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kademy.sharepoint.com/sites/kancelaria/Shared Documents/2023/Tipy a triky/Tip 18 - 241109 v2/Excel/"/>
    </mc:Choice>
  </mc:AlternateContent>
  <xr:revisionPtr revIDLastSave="73" documentId="8_{7ED17536-34DB-44CB-AEFF-98BB14D61A78}" xr6:coauthVersionLast="47" xr6:coauthVersionMax="47" xr10:uidLastSave="{6131E57E-6152-4802-ABCE-E3804E268CCB}"/>
  <bookViews>
    <workbookView xWindow="-28622" yWindow="-119" windowWidth="28741" windowHeight="15543" xr2:uid="{740D01E9-72B2-4CD9-9629-24A6107AC6FA}"/>
  </bookViews>
  <sheets>
    <sheet name="Hárok1" sheetId="1" r:id="rId1"/>
    <sheet name="Hárok2" sheetId="3" r:id="rId2"/>
  </sheets>
  <definedNames>
    <definedName name="_xlnm._FilterDatabase" localSheetId="0" hidden="1">Hárok1!$E$2:$I$8</definedName>
    <definedName name="_xlnm._FilterDatabase" localSheetId="1" hidden="1">Hárok2!$E$2:$I$8</definedName>
  </definedNames>
  <calcPr calcId="191029"/>
  <pivotCaches>
    <pivotCache cacheId="4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 a="1"/>
  <c r="E14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<sst xmlns="http://schemas.openxmlformats.org/spreadsheetml/2006/main" count="86" uniqueCount="18">
  <si>
    <t>Produkt</t>
  </si>
  <si>
    <t>Operátor</t>
  </si>
  <si>
    <t>Kusy</t>
  </si>
  <si>
    <t>Karol</t>
  </si>
  <si>
    <t>Peter</t>
  </si>
  <si>
    <t>Juraj</t>
  </si>
  <si>
    <t>Mária</t>
  </si>
  <si>
    <t>Hriadeľ45</t>
  </si>
  <si>
    <t>Hriadeľ60</t>
  </si>
  <si>
    <t>Hriadeľ 55</t>
  </si>
  <si>
    <t>Označenia stĺpcov</t>
  </si>
  <si>
    <t>Celkový súčet</t>
  </si>
  <si>
    <t>Označenia riadkov</t>
  </si>
  <si>
    <t>Súčet z Kusy</t>
  </si>
  <si>
    <t>Janka</t>
  </si>
  <si>
    <t>Hriadeľ 99</t>
  </si>
  <si>
    <t>Hriadeľ105</t>
  </si>
  <si>
    <t>Jožko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</si>
</sst>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477231</xdr:colOff>
      <xdr:row>17</xdr:row>
      <xdr:rowOff>147294</xdr:rowOff>
    </xdr:from>
    <xdr:to>
      <xdr:col>5</xdr:col>
      <xdr:colOff>1107650</xdr:colOff>
      <xdr:row>29</xdr:row>
      <xdr:rowOff>170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C387C894-2C18-47F8-A15F-1BC53AFD89AF}"/>
            </a:ext>
          </a:extLst>
        </xdr:cNvPr>
        <xdr:cNvGrpSpPr/>
      </xdr:nvGrpSpPr>
      <xdr:grpSpPr>
        <a:xfrm>
          <a:off x="2562912" y="3352407"/>
          <a:ext cx="2539346" cy="2115309"/>
          <a:chOff x="5872654" y="131381"/>
          <a:chExt cx="2270829" cy="1872153"/>
        </a:xfrm>
      </xdr:grpSpPr>
      <xdr:sp macro="" textlink="">
        <xdr:nvSpPr>
          <xdr:cNvPr id="3" name="Obdĺžnik 2">
            <a:extLst>
              <a:ext uri="{FF2B5EF4-FFF2-40B4-BE49-F238E27FC236}">
                <a16:creationId xmlns:a16="http://schemas.microsoft.com/office/drawing/2014/main" id="{337BAFF0-48CE-12EC-E7F0-4C1191D49523}"/>
              </a:ext>
            </a:extLst>
          </xdr:cNvPr>
          <xdr:cNvSpPr/>
        </xdr:nvSpPr>
        <xdr:spPr>
          <a:xfrm>
            <a:off x="5872654" y="131381"/>
            <a:ext cx="2270829" cy="1872153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Peter Lojdl, MBA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Produktový manažér, hlavný lektor</a:t>
            </a: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eAkademy, s.r.o.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mob.: 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+421 905 318 334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, 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email: 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peter.lojdl@eAkademy.sk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" name="Obrázok 3">
            <a:extLst>
              <a:ext uri="{FF2B5EF4-FFF2-40B4-BE49-F238E27FC236}">
                <a16:creationId xmlns:a16="http://schemas.microsoft.com/office/drawing/2014/main" id="{ED0D5813-29E7-0E16-CE66-4A9B8B6F49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77608" y="1347607"/>
            <a:ext cx="658350" cy="60293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600958</xdr:colOff>
      <xdr:row>23</xdr:row>
      <xdr:rowOff>0</xdr:rowOff>
    </xdr:from>
    <xdr:to>
      <xdr:col>5</xdr:col>
      <xdr:colOff>1231377</xdr:colOff>
      <xdr:row>34</xdr:row>
      <xdr:rowOff>41413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7BC30642-B535-43CC-9B2D-9B2EAFE90A66}"/>
            </a:ext>
          </a:extLst>
        </xdr:cNvPr>
        <xdr:cNvGrpSpPr/>
      </xdr:nvGrpSpPr>
      <xdr:grpSpPr>
        <a:xfrm>
          <a:off x="2686639" y="4336330"/>
          <a:ext cx="2539346" cy="2115310"/>
          <a:chOff x="5872654" y="131381"/>
          <a:chExt cx="2270829" cy="1872153"/>
        </a:xfrm>
      </xdr:grpSpPr>
      <xdr:sp macro="" textlink="">
        <xdr:nvSpPr>
          <xdr:cNvPr id="3" name="Obdĺžnik 2">
            <a:extLst>
              <a:ext uri="{FF2B5EF4-FFF2-40B4-BE49-F238E27FC236}">
                <a16:creationId xmlns:a16="http://schemas.microsoft.com/office/drawing/2014/main" id="{3F59CAC8-E530-920A-D84E-345D93A60A8E}"/>
              </a:ext>
            </a:extLst>
          </xdr:cNvPr>
          <xdr:cNvSpPr/>
        </xdr:nvSpPr>
        <xdr:spPr>
          <a:xfrm>
            <a:off x="5872654" y="131381"/>
            <a:ext cx="2270829" cy="1872153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Peter Lojdl, MBA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Produktový manažér, hlavný lektor</a:t>
            </a: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eAkademy, s.r.o.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mob.: 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+421 905 318 334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, 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email: 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peter.lojdl@eAkademy.sk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" name="Obrázok 3">
            <a:extLst>
              <a:ext uri="{FF2B5EF4-FFF2-40B4-BE49-F238E27FC236}">
                <a16:creationId xmlns:a16="http://schemas.microsoft.com/office/drawing/2014/main" id="{79645586-65A8-0DBD-8FFF-61922D26CB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77608" y="1347607"/>
            <a:ext cx="658350" cy="602935"/>
          </a:xfrm>
          <a:prstGeom prst="rect">
            <a:avLst/>
          </a:prstGeom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Lojdl (eAkademy, s.r.o.)" refreshedDate="45605.878130439814" createdVersion="8" refreshedVersion="8" minRefreshableVersion="3" recordCount="20" xr:uid="{97090CBA-F494-4746-9CC2-D52CE7328686}">
  <cacheSource type="worksheet">
    <worksheetSource ref="A1:C1048576" sheet="Hárok1"/>
  </cacheSource>
  <cacheFields count="3">
    <cacheField name="Produkt" numFmtId="0">
      <sharedItems containsBlank="1" count="6">
        <s v="Hriadeľ45"/>
        <s v="Hriadeľ60"/>
        <s v="Hriadeľ 55"/>
        <s v="Hriadeľ 99"/>
        <s v="Hriadeľ105"/>
        <m/>
      </sharedItems>
    </cacheField>
    <cacheField name="Operátor" numFmtId="0">
      <sharedItems containsBlank="1" count="7">
        <s v="Karol"/>
        <s v="Peter"/>
        <s v="Juraj"/>
        <s v="Mária"/>
        <s v="Janka"/>
        <s v="Jožko"/>
        <m/>
      </sharedItems>
    </cacheField>
    <cacheField name="Kusy" numFmtId="0">
      <sharedItems containsString="0" containsBlank="1" containsNumber="1" containsInteger="1" minValue="1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n v="245"/>
  </r>
  <r>
    <x v="0"/>
    <x v="1"/>
    <n v="190"/>
  </r>
  <r>
    <x v="0"/>
    <x v="2"/>
    <n v="178"/>
  </r>
  <r>
    <x v="0"/>
    <x v="3"/>
    <n v="280"/>
  </r>
  <r>
    <x v="0"/>
    <x v="0"/>
    <n v="168"/>
  </r>
  <r>
    <x v="0"/>
    <x v="1"/>
    <n v="218"/>
  </r>
  <r>
    <x v="0"/>
    <x v="2"/>
    <n v="320"/>
  </r>
  <r>
    <x v="1"/>
    <x v="0"/>
    <n v="138"/>
  </r>
  <r>
    <x v="1"/>
    <x v="0"/>
    <n v="246"/>
  </r>
  <r>
    <x v="1"/>
    <x v="1"/>
    <n v="212"/>
  </r>
  <r>
    <x v="1"/>
    <x v="2"/>
    <n v="231"/>
  </r>
  <r>
    <x v="2"/>
    <x v="3"/>
    <n v="322"/>
  </r>
  <r>
    <x v="3"/>
    <x v="4"/>
    <n v="242"/>
  </r>
  <r>
    <x v="2"/>
    <x v="1"/>
    <n v="129"/>
  </r>
  <r>
    <x v="2"/>
    <x v="3"/>
    <n v="165"/>
  </r>
  <r>
    <x v="4"/>
    <x v="4"/>
    <n v="100"/>
  </r>
  <r>
    <x v="4"/>
    <x v="5"/>
    <n v="1000"/>
  </r>
  <r>
    <x v="5"/>
    <x v="6"/>
    <m/>
  </r>
  <r>
    <x v="5"/>
    <x v="6"/>
    <m/>
  </r>
  <r>
    <x v="5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E4838F-E389-4873-81D9-AF30885904D3}" name="Kontingenčná tabuľka5" cacheId="4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E2:K10" firstHeaderRow="1" firstDataRow="2" firstDataCol="1"/>
  <pivotFields count="3">
    <pivotField axis="axisCol" showAll="0">
      <items count="7">
        <item x="2"/>
        <item x="0"/>
        <item x="1"/>
        <item x="3"/>
        <item x="4"/>
        <item x="5"/>
        <item t="default"/>
      </items>
    </pivotField>
    <pivotField axis="axisRow" showAll="0">
      <items count="8">
        <item x="3"/>
        <item x="2"/>
        <item x="0"/>
        <item x="1"/>
        <item x="4"/>
        <item h="1" x="6"/>
        <item x="5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účet z Kusy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33EC-765B-4571-9658-47ED82563451}">
  <dimension ref="A1:J16"/>
  <sheetViews>
    <sheetView tabSelected="1" zoomScale="160" zoomScaleNormal="160" workbookViewId="0">
      <pane ySplit="1" topLeftCell="A2" activePane="bottomLeft" state="frozen"/>
      <selection pane="bottomLeft" activeCell="E15" sqref="E15"/>
    </sheetView>
  </sheetViews>
  <sheetFormatPr defaultRowHeight="14.85" x14ac:dyDescent="0.25"/>
  <cols>
    <col min="1" max="1" width="13.42578125" customWidth="1"/>
    <col min="5" max="6" width="19.85546875" bestFit="1" customWidth="1"/>
    <col min="7" max="8" width="9.5703125" bestFit="1" customWidth="1"/>
    <col min="9" max="9" width="10" bestFit="1" customWidth="1"/>
    <col min="10" max="10" width="10.7109375" bestFit="1" customWidth="1"/>
    <col min="11" max="12" width="13.8554687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7</v>
      </c>
      <c r="B2" t="s">
        <v>3</v>
      </c>
      <c r="C2">
        <v>245</v>
      </c>
    </row>
    <row r="3" spans="1:3" x14ac:dyDescent="0.25">
      <c r="A3" t="s">
        <v>7</v>
      </c>
      <c r="B3" t="s">
        <v>4</v>
      </c>
      <c r="C3">
        <v>190</v>
      </c>
    </row>
    <row r="4" spans="1:3" x14ac:dyDescent="0.25">
      <c r="A4" t="s">
        <v>7</v>
      </c>
      <c r="B4" t="s">
        <v>5</v>
      </c>
      <c r="C4">
        <v>178</v>
      </c>
    </row>
    <row r="5" spans="1:3" x14ac:dyDescent="0.25">
      <c r="A5" t="s">
        <v>7</v>
      </c>
      <c r="B5" t="s">
        <v>6</v>
      </c>
      <c r="C5">
        <v>280</v>
      </c>
    </row>
    <row r="6" spans="1:3" x14ac:dyDescent="0.25">
      <c r="A6" t="s">
        <v>7</v>
      </c>
      <c r="B6" t="s">
        <v>3</v>
      </c>
      <c r="C6">
        <v>168</v>
      </c>
    </row>
    <row r="7" spans="1:3" x14ac:dyDescent="0.25">
      <c r="A7" t="s">
        <v>7</v>
      </c>
      <c r="B7" t="s">
        <v>4</v>
      </c>
      <c r="C7">
        <v>218</v>
      </c>
    </row>
    <row r="8" spans="1:3" x14ac:dyDescent="0.25">
      <c r="A8" t="s">
        <v>7</v>
      </c>
      <c r="B8" t="s">
        <v>5</v>
      </c>
      <c r="C8">
        <v>320</v>
      </c>
    </row>
    <row r="9" spans="1:3" x14ac:dyDescent="0.25">
      <c r="A9" t="s">
        <v>8</v>
      </c>
      <c r="B9" t="s">
        <v>3</v>
      </c>
      <c r="C9">
        <v>138</v>
      </c>
    </row>
    <row r="10" spans="1:3" x14ac:dyDescent="0.25">
      <c r="A10" t="s">
        <v>8</v>
      </c>
      <c r="B10" t="s">
        <v>3</v>
      </c>
      <c r="C10">
        <v>246</v>
      </c>
    </row>
    <row r="11" spans="1:3" x14ac:dyDescent="0.25">
      <c r="A11" t="s">
        <v>8</v>
      </c>
      <c r="B11" t="s">
        <v>4</v>
      </c>
      <c r="C11">
        <v>212</v>
      </c>
    </row>
    <row r="12" spans="1:3" x14ac:dyDescent="0.25">
      <c r="A12" t="s">
        <v>8</v>
      </c>
      <c r="B12" t="s">
        <v>5</v>
      </c>
      <c r="C12">
        <v>231</v>
      </c>
    </row>
    <row r="13" spans="1:3" x14ac:dyDescent="0.25">
      <c r="A13" t="s">
        <v>9</v>
      </c>
      <c r="B13" t="s">
        <v>6</v>
      </c>
      <c r="C13">
        <v>322</v>
      </c>
    </row>
    <row r="14" spans="1:3" x14ac:dyDescent="0.25">
      <c r="A14" t="s">
        <v>9</v>
      </c>
      <c r="B14" t="s">
        <v>3</v>
      </c>
      <c r="C14">
        <v>242</v>
      </c>
    </row>
    <row r="15" spans="1:3" x14ac:dyDescent="0.25">
      <c r="A15" t="s">
        <v>9</v>
      </c>
      <c r="B15" t="s">
        <v>4</v>
      </c>
      <c r="C15">
        <v>129</v>
      </c>
    </row>
    <row r="16" spans="1:3" x14ac:dyDescent="0.25">
      <c r="A16" t="s">
        <v>9</v>
      </c>
      <c r="B16" t="s">
        <v>6</v>
      </c>
      <c r="C16">
        <v>165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6288-FA43-4C38-B2A1-1B66E005F37C}">
  <dimension ref="A1:L22"/>
  <sheetViews>
    <sheetView zoomScale="160" zoomScaleNormal="160" workbookViewId="0">
      <pane ySplit="1" topLeftCell="A2" activePane="bottomLeft" state="frozen"/>
      <selection pane="bottomLeft" activeCell="E13" sqref="E13"/>
    </sheetView>
  </sheetViews>
  <sheetFormatPr defaultRowHeight="14.85" x14ac:dyDescent="0.25"/>
  <cols>
    <col min="1" max="1" width="13.42578125" customWidth="1"/>
    <col min="5" max="6" width="19.85546875" bestFit="1" customWidth="1"/>
    <col min="7" max="8" width="9.5703125" bestFit="1" customWidth="1"/>
    <col min="9" max="9" width="10" bestFit="1" customWidth="1"/>
    <col min="10" max="10" width="10.7109375" bestFit="1" customWidth="1"/>
    <col min="11" max="12" width="13.855468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</row>
    <row r="2" spans="1:12" x14ac:dyDescent="0.25">
      <c r="A2" t="s">
        <v>7</v>
      </c>
      <c r="B2" t="s">
        <v>3</v>
      </c>
      <c r="C2">
        <v>245</v>
      </c>
      <c r="E2" t="s">
        <v>13</v>
      </c>
      <c r="F2" t="s">
        <v>10</v>
      </c>
    </row>
    <row r="3" spans="1:12" x14ac:dyDescent="0.25">
      <c r="A3" t="s">
        <v>7</v>
      </c>
      <c r="B3" t="s">
        <v>4</v>
      </c>
      <c r="C3">
        <v>190</v>
      </c>
      <c r="E3" t="s">
        <v>12</v>
      </c>
      <c r="F3" t="s">
        <v>9</v>
      </c>
      <c r="G3" t="s">
        <v>7</v>
      </c>
      <c r="H3" t="s">
        <v>8</v>
      </c>
      <c r="I3" t="s">
        <v>15</v>
      </c>
      <c r="J3" t="s">
        <v>16</v>
      </c>
      <c r="K3" t="s">
        <v>11</v>
      </c>
    </row>
    <row r="4" spans="1:12" x14ac:dyDescent="0.25">
      <c r="A4" t="s">
        <v>7</v>
      </c>
      <c r="B4" t="s">
        <v>5</v>
      </c>
      <c r="C4">
        <v>178</v>
      </c>
      <c r="E4" s="2" t="s">
        <v>6</v>
      </c>
      <c r="F4" s="3">
        <v>487</v>
      </c>
      <c r="G4" s="3">
        <v>280</v>
      </c>
      <c r="H4" s="3"/>
      <c r="I4" s="3"/>
      <c r="J4" s="3"/>
      <c r="K4" s="3">
        <v>767</v>
      </c>
    </row>
    <row r="5" spans="1:12" x14ac:dyDescent="0.25">
      <c r="A5" t="s">
        <v>7</v>
      </c>
      <c r="B5" t="s">
        <v>6</v>
      </c>
      <c r="C5">
        <v>280</v>
      </c>
      <c r="E5" s="2" t="s">
        <v>5</v>
      </c>
      <c r="F5" s="3"/>
      <c r="G5" s="3">
        <v>498</v>
      </c>
      <c r="H5" s="3">
        <v>231</v>
      </c>
      <c r="I5" s="3"/>
      <c r="J5" s="3"/>
      <c r="K5" s="3">
        <v>729</v>
      </c>
    </row>
    <row r="6" spans="1:12" x14ac:dyDescent="0.25">
      <c r="A6" t="s">
        <v>7</v>
      </c>
      <c r="B6" t="s">
        <v>3</v>
      </c>
      <c r="C6">
        <v>168</v>
      </c>
      <c r="E6" s="2" t="s">
        <v>3</v>
      </c>
      <c r="F6" s="3"/>
      <c r="G6" s="3">
        <v>413</v>
      </c>
      <c r="H6" s="3">
        <v>384</v>
      </c>
      <c r="I6" s="3"/>
      <c r="J6" s="3"/>
      <c r="K6" s="3">
        <v>797</v>
      </c>
    </row>
    <row r="7" spans="1:12" x14ac:dyDescent="0.25">
      <c r="A7" t="s">
        <v>7</v>
      </c>
      <c r="B7" t="s">
        <v>4</v>
      </c>
      <c r="C7">
        <v>218</v>
      </c>
      <c r="E7" s="2" t="s">
        <v>4</v>
      </c>
      <c r="F7" s="3">
        <v>129</v>
      </c>
      <c r="G7" s="3">
        <v>408</v>
      </c>
      <c r="H7" s="3">
        <v>212</v>
      </c>
      <c r="I7" s="3"/>
      <c r="J7" s="3"/>
      <c r="K7" s="3">
        <v>749</v>
      </c>
    </row>
    <row r="8" spans="1:12" x14ac:dyDescent="0.25">
      <c r="A8" t="s">
        <v>7</v>
      </c>
      <c r="B8" t="s">
        <v>5</v>
      </c>
      <c r="C8">
        <v>320</v>
      </c>
      <c r="E8" s="2" t="s">
        <v>14</v>
      </c>
      <c r="F8" s="3"/>
      <c r="G8" s="3"/>
      <c r="H8" s="3"/>
      <c r="I8" s="3">
        <v>242</v>
      </c>
      <c r="J8" s="3">
        <v>100</v>
      </c>
      <c r="K8" s="3">
        <v>342</v>
      </c>
    </row>
    <row r="9" spans="1:12" x14ac:dyDescent="0.25">
      <c r="A9" t="s">
        <v>8</v>
      </c>
      <c r="B9" t="s">
        <v>3</v>
      </c>
      <c r="C9">
        <v>138</v>
      </c>
      <c r="E9" s="2" t="s">
        <v>17</v>
      </c>
      <c r="F9" s="3"/>
      <c r="G9" s="3"/>
      <c r="H9" s="3"/>
      <c r="I9" s="3"/>
      <c r="J9" s="3">
        <v>1000</v>
      </c>
      <c r="K9" s="3">
        <v>1000</v>
      </c>
    </row>
    <row r="10" spans="1:12" x14ac:dyDescent="0.25">
      <c r="A10" t="s">
        <v>8</v>
      </c>
      <c r="B10" t="s">
        <v>3</v>
      </c>
      <c r="C10">
        <v>246</v>
      </c>
      <c r="E10" s="2" t="s">
        <v>11</v>
      </c>
      <c r="F10" s="3">
        <v>616</v>
      </c>
      <c r="G10" s="3">
        <v>1599</v>
      </c>
      <c r="H10" s="3">
        <v>827</v>
      </c>
      <c r="I10" s="3">
        <v>242</v>
      </c>
      <c r="J10" s="3">
        <v>1100</v>
      </c>
      <c r="K10" s="3">
        <v>4384</v>
      </c>
    </row>
    <row r="11" spans="1:12" x14ac:dyDescent="0.25">
      <c r="A11" t="s">
        <v>8</v>
      </c>
      <c r="B11" t="s">
        <v>4</v>
      </c>
      <c r="C11">
        <v>212</v>
      </c>
    </row>
    <row r="12" spans="1:12" x14ac:dyDescent="0.25">
      <c r="A12" t="s">
        <v>8</v>
      </c>
      <c r="B12" t="s">
        <v>5</v>
      </c>
      <c r="C12">
        <v>231</v>
      </c>
    </row>
    <row r="13" spans="1:12" x14ac:dyDescent="0.25">
      <c r="A13" t="s">
        <v>9</v>
      </c>
      <c r="B13" t="s">
        <v>6</v>
      </c>
      <c r="C13">
        <v>322</v>
      </c>
    </row>
    <row r="14" spans="1:12" x14ac:dyDescent="0.25">
      <c r="A14" t="s">
        <v>15</v>
      </c>
      <c r="B14" t="s">
        <v>14</v>
      </c>
      <c r="C14">
        <v>242</v>
      </c>
      <c r="E14" t="str" cm="1">
        <f t="array" ref="E14:L22">_xlfn.PIVOTBY(B1:B100000,A1:A100000,C1:C100000,_xleta.SUM)</f>
        <v/>
      </c>
      <c r="F14" t="str">
        <v>Hriadeľ 55</v>
      </c>
      <c r="G14" t="str">
        <v>Hriadeľ 99</v>
      </c>
      <c r="H14" t="str">
        <v>Hriadeľ105</v>
      </c>
      <c r="I14" t="str">
        <v>Hriadeľ45</v>
      </c>
      <c r="J14" t="str">
        <v>Hriadeľ60</v>
      </c>
      <c r="K14">
        <v>0</v>
      </c>
      <c r="L14" t="str">
        <v>Celkovo</v>
      </c>
    </row>
    <row r="15" spans="1:12" x14ac:dyDescent="0.25">
      <c r="A15" t="s">
        <v>9</v>
      </c>
      <c r="B15" t="s">
        <v>4</v>
      </c>
      <c r="C15">
        <v>129</v>
      </c>
      <c r="E15" t="str">
        <v>Janka</v>
      </c>
      <c r="F15" t="str">
        <v/>
      </c>
      <c r="G15">
        <v>242</v>
      </c>
      <c r="H15">
        <v>100</v>
      </c>
      <c r="I15" t="str">
        <v/>
      </c>
      <c r="J15" t="str">
        <v/>
      </c>
      <c r="K15" t="str">
        <v/>
      </c>
      <c r="L15">
        <v>342</v>
      </c>
    </row>
    <row r="16" spans="1:12" x14ac:dyDescent="0.25">
      <c r="A16" t="s">
        <v>9</v>
      </c>
      <c r="B16" t="s">
        <v>6</v>
      </c>
      <c r="C16">
        <v>165</v>
      </c>
      <c r="E16" t="str">
        <v>Jožko</v>
      </c>
      <c r="F16" t="str">
        <v/>
      </c>
      <c r="G16" t="str">
        <v/>
      </c>
      <c r="H16">
        <v>1000</v>
      </c>
      <c r="I16" t="str">
        <v/>
      </c>
      <c r="J16" t="str">
        <v/>
      </c>
      <c r="K16" t="str">
        <v/>
      </c>
      <c r="L16">
        <v>1000</v>
      </c>
    </row>
    <row r="17" spans="1:12" x14ac:dyDescent="0.25">
      <c r="A17" t="s">
        <v>16</v>
      </c>
      <c r="B17" t="s">
        <v>14</v>
      </c>
      <c r="C17">
        <v>100</v>
      </c>
      <c r="E17" t="str">
        <v>Juraj</v>
      </c>
      <c r="F17" t="str">
        <v/>
      </c>
      <c r="G17" t="str">
        <v/>
      </c>
      <c r="H17" t="str">
        <v/>
      </c>
      <c r="I17">
        <v>498</v>
      </c>
      <c r="J17">
        <v>231</v>
      </c>
      <c r="K17" t="str">
        <v/>
      </c>
      <c r="L17">
        <v>729</v>
      </c>
    </row>
    <row r="18" spans="1:12" x14ac:dyDescent="0.25">
      <c r="A18" t="s">
        <v>16</v>
      </c>
      <c r="B18" t="s">
        <v>17</v>
      </c>
      <c r="C18">
        <v>1000</v>
      </c>
      <c r="E18" t="str">
        <v>Karol</v>
      </c>
      <c r="F18" t="str">
        <v/>
      </c>
      <c r="G18" t="str">
        <v/>
      </c>
      <c r="H18" t="str">
        <v/>
      </c>
      <c r="I18">
        <v>413</v>
      </c>
      <c r="J18">
        <v>384</v>
      </c>
      <c r="K18" t="str">
        <v/>
      </c>
      <c r="L18">
        <v>797</v>
      </c>
    </row>
    <row r="19" spans="1:12" x14ac:dyDescent="0.25">
      <c r="E19" t="str">
        <v>Mária</v>
      </c>
      <c r="F19">
        <v>487</v>
      </c>
      <c r="G19" t="str">
        <v/>
      </c>
      <c r="H19" t="str">
        <v/>
      </c>
      <c r="I19">
        <v>280</v>
      </c>
      <c r="J19" t="str">
        <v/>
      </c>
      <c r="K19" t="str">
        <v/>
      </c>
      <c r="L19">
        <v>767</v>
      </c>
    </row>
    <row r="20" spans="1:12" x14ac:dyDescent="0.25">
      <c r="E20" t="str">
        <v>Peter</v>
      </c>
      <c r="F20">
        <v>129</v>
      </c>
      <c r="G20" t="str">
        <v/>
      </c>
      <c r="H20" t="str">
        <v/>
      </c>
      <c r="I20">
        <v>408</v>
      </c>
      <c r="J20">
        <v>212</v>
      </c>
      <c r="K20" t="str">
        <v/>
      </c>
      <c r="L20">
        <v>749</v>
      </c>
    </row>
    <row r="21" spans="1:12" x14ac:dyDescent="0.25">
      <c r="E21">
        <v>0</v>
      </c>
      <c r="F21" t="str">
        <v/>
      </c>
      <c r="G21" t="str">
        <v/>
      </c>
      <c r="H21" t="str">
        <v/>
      </c>
      <c r="I21" t="str">
        <v/>
      </c>
      <c r="J21" t="str">
        <v/>
      </c>
      <c r="K21">
        <v>0</v>
      </c>
      <c r="L21">
        <v>0</v>
      </c>
    </row>
    <row r="22" spans="1:12" x14ac:dyDescent="0.25">
      <c r="E22" t="str">
        <v>Celkovo</v>
      </c>
      <c r="F22">
        <v>616</v>
      </c>
      <c r="G22">
        <v>242</v>
      </c>
      <c r="H22">
        <v>1100</v>
      </c>
      <c r="I22">
        <v>1599</v>
      </c>
      <c r="J22">
        <v>827</v>
      </c>
      <c r="K22">
        <v>0</v>
      </c>
      <c r="L22">
        <v>4384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D9F2A55187424A9D1A7E34C30D1E6F" ma:contentTypeVersion="15" ma:contentTypeDescription="Umožňuje vytvoriť nový dokument." ma:contentTypeScope="" ma:versionID="4762d5ba28074f9a45a9b3e194dd22b3">
  <xsd:schema xmlns:xsd="http://www.w3.org/2001/XMLSchema" xmlns:xs="http://www.w3.org/2001/XMLSchema" xmlns:p="http://schemas.microsoft.com/office/2006/metadata/properties" xmlns:ns2="72de1ff0-05b0-4ad8-9d58-55071af5eae2" xmlns:ns3="5e78d46c-b34b-47bf-bf31-8f2cf5125066" targetNamespace="http://schemas.microsoft.com/office/2006/metadata/properties" ma:root="true" ma:fieldsID="8ba6d252b8d38d1c85d054e0eb2c6582" ns2:_="" ns3:_="">
    <xsd:import namespace="72de1ff0-05b0-4ad8-9d58-55071af5eae2"/>
    <xsd:import namespace="5e78d46c-b34b-47bf-bf31-8f2cf51250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e1ff0-05b0-4ad8-9d58-55071af5e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af4cf429-5024-4e64-a053-15e4b12b6b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8d46c-b34b-47bf-bf31-8f2cf512506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d287484-8e54-4e64-ad18-ebb6b0bff6ff}" ma:internalName="TaxCatchAll" ma:showField="CatchAllData" ma:web="5e78d46c-b34b-47bf-bf31-8f2cf51250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de1ff0-05b0-4ad8-9d58-55071af5eae2">
      <Terms xmlns="http://schemas.microsoft.com/office/infopath/2007/PartnerControls"/>
    </lcf76f155ced4ddcb4097134ff3c332f>
    <TaxCatchAll xmlns="5e78d46c-b34b-47bf-bf31-8f2cf5125066" xsi:nil="true"/>
  </documentManagement>
</p:properties>
</file>

<file path=customXml/itemProps1.xml><?xml version="1.0" encoding="utf-8"?>
<ds:datastoreItem xmlns:ds="http://schemas.openxmlformats.org/officeDocument/2006/customXml" ds:itemID="{763A987F-43E4-464C-BC0F-CCE996C6A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e1ff0-05b0-4ad8-9d58-55071af5eae2"/>
    <ds:schemaRef ds:uri="5e78d46c-b34b-47bf-bf31-8f2cf5125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C0B1CA-FF66-4816-ADC8-419914CB36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5FEE4D-2355-4679-96F2-FB9126DD5014}">
  <ds:schemaRefs>
    <ds:schemaRef ds:uri="http://schemas.microsoft.com/office/2006/metadata/properties"/>
    <ds:schemaRef ds:uri="http://schemas.microsoft.com/office/infopath/2007/PartnerControls"/>
    <ds:schemaRef ds:uri="72de1ff0-05b0-4ad8-9d58-55071af5eae2"/>
    <ds:schemaRef ds:uri="5e78d46c-b34b-47bf-bf31-8f2cf51250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Lojdl</dc:creator>
  <cp:lastModifiedBy>Peter Lojdl</cp:lastModifiedBy>
  <dcterms:created xsi:type="dcterms:W3CDTF">2024-11-09T15:39:04Z</dcterms:created>
  <dcterms:modified xsi:type="dcterms:W3CDTF">2024-11-09T20:12:46Z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0x01010012D9F2A55187424A9D1A7E34C30D1E6F</vt:lpwstr>
  </property>
  <property fmtid="{D5CDD505-2E9C-101B-9397-08002B2CF9AE}" pid="3" name="MediaServiceImageTags">
    <vt:lpwstr/>
  </property>
</Properties>
</file>