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kademy.sharepoint.com/sites/kancelaria/Shared Documents/2023/Tipy a triky/Tip 17 - 241021/Excel/"/>
    </mc:Choice>
  </mc:AlternateContent>
  <xr:revisionPtr revIDLastSave="129" documentId="8_{7EC0E098-677F-4EFC-AF09-5DE155B81DBB}" xr6:coauthVersionLast="47" xr6:coauthVersionMax="47" xr10:uidLastSave="{55F82FB2-0500-4138-AEE3-0A2BF3057682}"/>
  <bookViews>
    <workbookView xWindow="-120" yWindow="-120" windowWidth="20730" windowHeight="11040" xr2:uid="{DCA0F37F-89E3-41B2-94A5-A2E2935BC701}"/>
  </bookViews>
  <sheets>
    <sheet name="VZOR" sheetId="5" r:id="rId1"/>
    <sheet name="Projek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4" l="1"/>
  <c r="E5" i="4" s="1"/>
  <c r="D6" i="4"/>
  <c r="E6" i="4" s="1"/>
  <c r="D7" i="4"/>
  <c r="E7" i="4" s="1"/>
  <c r="D8" i="4"/>
  <c r="E8" i="4" s="1"/>
  <c r="D9" i="4"/>
  <c r="E9" i="4" s="1"/>
  <c r="D10" i="4"/>
  <c r="E10" i="4" s="1"/>
  <c r="D11" i="4"/>
  <c r="E11" i="4" s="1"/>
  <c r="D4" i="4"/>
  <c r="D11" i="5"/>
  <c r="E11" i="5" s="1"/>
  <c r="E10" i="5"/>
  <c r="D10" i="5"/>
  <c r="D9" i="5"/>
  <c r="E9" i="5" s="1"/>
  <c r="D8" i="5"/>
  <c r="E8" i="5" s="1"/>
  <c r="D7" i="5"/>
  <c r="E7" i="5" s="1"/>
  <c r="D6" i="5"/>
  <c r="E6" i="5" s="1"/>
  <c r="D5" i="5"/>
  <c r="E5" i="5" s="1"/>
  <c r="E4" i="5"/>
  <c r="D4" i="5"/>
  <c r="E4" i="4" l="1"/>
</calcChain>
</file>

<file path=xl/sharedStrings.xml><?xml version="1.0" encoding="utf-8"?>
<sst xmlns="http://schemas.openxmlformats.org/spreadsheetml/2006/main" count="32" uniqueCount="16">
  <si>
    <t>Názov úlohy</t>
  </si>
  <si>
    <t>úloha 1</t>
  </si>
  <si>
    <t>úloha 2</t>
  </si>
  <si>
    <t>úloha 3</t>
  </si>
  <si>
    <t>úloha 4</t>
  </si>
  <si>
    <t>úloha 5</t>
  </si>
  <si>
    <t>úloha 6</t>
  </si>
  <si>
    <t>úloha 7</t>
  </si>
  <si>
    <t>úloha 8</t>
  </si>
  <si>
    <t>Začiatok</t>
  </si>
  <si>
    <t>Trvanie</t>
  </si>
  <si>
    <t>Koniec</t>
  </si>
  <si>
    <t>Nepracovné dni</t>
  </si>
  <si>
    <t>Práca (d)</t>
  </si>
  <si>
    <t>Toto je názov projektu</t>
  </si>
  <si>
    <t xml:space="preserve"> =WORKDAY(B4;C4;$G$4:$G$14)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</si>
</sst>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F800]dddd\,\ mmmm\ dd\,\ yyyy"/>
  </numFmts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166" fontId="0" fillId="0" borderId="0" xfId="0" applyNumberFormat="1"/>
    <xf numFmtId="0" fontId="2" fillId="0" borderId="0" xfId="0" applyFont="1"/>
    <xf numFmtId="14" fontId="0" fillId="2" borderId="1" xfId="0" applyNumberFormat="1" applyFill="1" applyBorder="1"/>
    <xf numFmtId="1" fontId="0" fillId="2" borderId="1" xfId="0" applyNumberFormat="1" applyFill="1" applyBorder="1" applyAlignment="1">
      <alignment horizontal="center"/>
    </xf>
    <xf numFmtId="14" fontId="0" fillId="0" borderId="1" xfId="0" applyNumberFormat="1" applyBorder="1"/>
    <xf numFmtId="0" fontId="0" fillId="2" borderId="1" xfId="0" applyFill="1" applyBorder="1" applyAlignment="1">
      <alignment horizontal="center"/>
    </xf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0" fillId="2" borderId="5" xfId="0" applyFill="1" applyBorder="1"/>
    <xf numFmtId="0" fontId="0" fillId="0" borderId="6" xfId="0" applyNumberFormat="1" applyBorder="1" applyAlignment="1">
      <alignment horizontal="center"/>
    </xf>
    <xf numFmtId="0" fontId="0" fillId="2" borderId="7" xfId="0" applyFill="1" applyBorder="1"/>
    <xf numFmtId="14" fontId="0" fillId="2" borderId="8" xfId="0" applyNumberFormat="1" applyFill="1" applyBorder="1"/>
    <xf numFmtId="0" fontId="0" fillId="2" borderId="8" xfId="0" applyFill="1" applyBorder="1" applyAlignment="1">
      <alignment horizontal="center"/>
    </xf>
    <xf numFmtId="14" fontId="0" fillId="0" borderId="8" xfId="0" applyNumberFormat="1" applyBorder="1"/>
    <xf numFmtId="0" fontId="0" fillId="0" borderId="9" xfId="0" applyNumberFormat="1" applyBorder="1" applyAlignment="1">
      <alignment horizontal="center"/>
    </xf>
    <xf numFmtId="166" fontId="0" fillId="2" borderId="1" xfId="0" applyNumberFormat="1" applyFill="1" applyBorder="1"/>
    <xf numFmtId="166" fontId="0" fillId="2" borderId="8" xfId="0" applyNumberForma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VZOR!$A$1</c:f>
          <c:strCache>
            <c:ptCount val="1"/>
            <c:pt idx="0">
              <c:v>Toto je názov projektu</c:v>
            </c:pt>
          </c:strCache>
        </c:strRef>
      </c:tx>
      <c:layout>
        <c:manualLayout>
          <c:xMode val="edge"/>
          <c:yMode val="edge"/>
          <c:x val="0.40168744531933509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VZOR!$B$3</c:f>
              <c:strCache>
                <c:ptCount val="1"/>
                <c:pt idx="0">
                  <c:v>Začiatok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VZOR!$A$4:$A$11</c:f>
              <c:strCache>
                <c:ptCount val="8"/>
                <c:pt idx="0">
                  <c:v>úloha 1</c:v>
                </c:pt>
                <c:pt idx="1">
                  <c:v>úloha 2</c:v>
                </c:pt>
                <c:pt idx="2">
                  <c:v>úloha 3</c:v>
                </c:pt>
                <c:pt idx="3">
                  <c:v>úloha 4</c:v>
                </c:pt>
                <c:pt idx="4">
                  <c:v>úloha 5</c:v>
                </c:pt>
                <c:pt idx="5">
                  <c:v>úloha 6</c:v>
                </c:pt>
                <c:pt idx="6">
                  <c:v>úloha 7</c:v>
                </c:pt>
                <c:pt idx="7">
                  <c:v>úloha 8</c:v>
                </c:pt>
              </c:strCache>
            </c:strRef>
          </c:cat>
          <c:val>
            <c:numRef>
              <c:f>VZOR!$B$4:$B$11</c:f>
              <c:numCache>
                <c:formatCode>m/d/yyyy</c:formatCode>
                <c:ptCount val="8"/>
                <c:pt idx="0">
                  <c:v>45632</c:v>
                </c:pt>
                <c:pt idx="1">
                  <c:v>45635</c:v>
                </c:pt>
                <c:pt idx="2">
                  <c:v>45636</c:v>
                </c:pt>
                <c:pt idx="3">
                  <c:v>45639</c:v>
                </c:pt>
                <c:pt idx="4">
                  <c:v>45639</c:v>
                </c:pt>
                <c:pt idx="5">
                  <c:v>45643</c:v>
                </c:pt>
                <c:pt idx="6">
                  <c:v>45645</c:v>
                </c:pt>
                <c:pt idx="7">
                  <c:v>45646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E-4DF9-BB12-9E8301AC9FF1}"/>
            </c:ext>
          </c:extLst>
        </c:ser>
        <c:ser>
          <c:idx val="1"/>
          <c:order val="1"/>
          <c:tx>
            <c:strRef>
              <c:f>VZOR!$E$3</c:f>
              <c:strCache>
                <c:ptCount val="1"/>
                <c:pt idx="0">
                  <c:v>Trvanie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VZOR!$A$4:$A$11</c:f>
              <c:strCache>
                <c:ptCount val="8"/>
                <c:pt idx="0">
                  <c:v>úloha 1</c:v>
                </c:pt>
                <c:pt idx="1">
                  <c:v>úloha 2</c:v>
                </c:pt>
                <c:pt idx="2">
                  <c:v>úloha 3</c:v>
                </c:pt>
                <c:pt idx="3">
                  <c:v>úloha 4</c:v>
                </c:pt>
                <c:pt idx="4">
                  <c:v>úloha 5</c:v>
                </c:pt>
                <c:pt idx="5">
                  <c:v>úloha 6</c:v>
                </c:pt>
                <c:pt idx="6">
                  <c:v>úloha 7</c:v>
                </c:pt>
                <c:pt idx="7">
                  <c:v>úloha 8</c:v>
                </c:pt>
              </c:strCache>
            </c:strRef>
          </c:cat>
          <c:val>
            <c:numRef>
              <c:f>VZOR!$E$4:$E$11</c:f>
              <c:numCache>
                <c:formatCode>General</c:formatCode>
                <c:ptCount val="8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22</c:v>
                </c:pt>
                <c:pt idx="6">
                  <c:v>22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4E-4DF9-BB12-9E8301AC9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8130031"/>
        <c:axId val="255939535"/>
      </c:barChart>
      <c:catAx>
        <c:axId val="77813003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55939535"/>
        <c:crosses val="autoZero"/>
        <c:auto val="1"/>
        <c:lblAlgn val="ctr"/>
        <c:lblOffset val="100"/>
        <c:noMultiLvlLbl val="0"/>
      </c:catAx>
      <c:valAx>
        <c:axId val="255939535"/>
        <c:scaling>
          <c:orientation val="minMax"/>
          <c:min val="4563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778130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256788</xdr:colOff>
      <xdr:row>0</xdr:row>
      <xdr:rowOff>118240</xdr:rowOff>
    </xdr:from>
    <xdr:to>
      <xdr:col>9</xdr:col>
      <xdr:colOff>190501</xdr:colOff>
      <xdr:row>19</xdr:row>
      <xdr:rowOff>56829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B1A9748D-22CF-4C89-99C1-A30AC30A3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013" y="118240"/>
          <a:ext cx="1152913" cy="3577139"/>
        </a:xfrm>
        <a:custGeom>
          <a:avLst/>
          <a:gdLst>
            <a:gd name="connsiteX0" fmla="*/ 0 w 1155540"/>
            <a:gd name="connsiteY0" fmla="*/ 0 h 3571227"/>
            <a:gd name="connsiteX1" fmla="*/ 600881 w 1155540"/>
            <a:gd name="connsiteY1" fmla="*/ 0 h 3571227"/>
            <a:gd name="connsiteX2" fmla="*/ 1155540 w 1155540"/>
            <a:gd name="connsiteY2" fmla="*/ 0 h 3571227"/>
            <a:gd name="connsiteX3" fmla="*/ 1155540 w 1155540"/>
            <a:gd name="connsiteY3" fmla="*/ 523780 h 3571227"/>
            <a:gd name="connsiteX4" fmla="*/ 1155540 w 1155540"/>
            <a:gd name="connsiteY4" fmla="*/ 1118984 h 3571227"/>
            <a:gd name="connsiteX5" fmla="*/ 1155540 w 1155540"/>
            <a:gd name="connsiteY5" fmla="*/ 1714189 h 3571227"/>
            <a:gd name="connsiteX6" fmla="*/ 1155540 w 1155540"/>
            <a:gd name="connsiteY6" fmla="*/ 2309393 h 3571227"/>
            <a:gd name="connsiteX7" fmla="*/ 1155540 w 1155540"/>
            <a:gd name="connsiteY7" fmla="*/ 2868886 h 3571227"/>
            <a:gd name="connsiteX8" fmla="*/ 1155540 w 1155540"/>
            <a:gd name="connsiteY8" fmla="*/ 3571227 h 3571227"/>
            <a:gd name="connsiteX9" fmla="*/ 554659 w 1155540"/>
            <a:gd name="connsiteY9" fmla="*/ 3571227 h 3571227"/>
            <a:gd name="connsiteX10" fmla="*/ 0 w 1155540"/>
            <a:gd name="connsiteY10" fmla="*/ 3571227 h 3571227"/>
            <a:gd name="connsiteX11" fmla="*/ 0 w 1155540"/>
            <a:gd name="connsiteY11" fmla="*/ 2976023 h 3571227"/>
            <a:gd name="connsiteX12" fmla="*/ 0 w 1155540"/>
            <a:gd name="connsiteY12" fmla="*/ 2380818 h 3571227"/>
            <a:gd name="connsiteX13" fmla="*/ 0 w 1155540"/>
            <a:gd name="connsiteY13" fmla="*/ 1857038 h 3571227"/>
            <a:gd name="connsiteX14" fmla="*/ 0 w 1155540"/>
            <a:gd name="connsiteY14" fmla="*/ 1190409 h 3571227"/>
            <a:gd name="connsiteX15" fmla="*/ 0 w 1155540"/>
            <a:gd name="connsiteY15" fmla="*/ 630917 h 3571227"/>
            <a:gd name="connsiteX16" fmla="*/ 0 w 1155540"/>
            <a:gd name="connsiteY16" fmla="*/ 0 h 35712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1155540" h="3571227" fill="none" extrusionOk="0">
              <a:moveTo>
                <a:pt x="0" y="0"/>
              </a:moveTo>
              <a:cubicBezTo>
                <a:pt x="223164" y="-29172"/>
                <a:pt x="446011" y="16524"/>
                <a:pt x="600881" y="0"/>
              </a:cubicBezTo>
              <a:cubicBezTo>
                <a:pt x="755751" y="-16524"/>
                <a:pt x="967690" y="11671"/>
                <a:pt x="1155540" y="0"/>
              </a:cubicBezTo>
              <a:cubicBezTo>
                <a:pt x="1159463" y="147865"/>
                <a:pt x="1140301" y="262671"/>
                <a:pt x="1155540" y="523780"/>
              </a:cubicBezTo>
              <a:cubicBezTo>
                <a:pt x="1170779" y="784889"/>
                <a:pt x="1142162" y="978509"/>
                <a:pt x="1155540" y="1118984"/>
              </a:cubicBezTo>
              <a:cubicBezTo>
                <a:pt x="1168918" y="1259459"/>
                <a:pt x="1149143" y="1488210"/>
                <a:pt x="1155540" y="1714189"/>
              </a:cubicBezTo>
              <a:cubicBezTo>
                <a:pt x="1161937" y="1940169"/>
                <a:pt x="1179841" y="2042325"/>
                <a:pt x="1155540" y="2309393"/>
              </a:cubicBezTo>
              <a:cubicBezTo>
                <a:pt x="1131239" y="2576461"/>
                <a:pt x="1158242" y="2595728"/>
                <a:pt x="1155540" y="2868886"/>
              </a:cubicBezTo>
              <a:cubicBezTo>
                <a:pt x="1152838" y="3142044"/>
                <a:pt x="1148726" y="3385625"/>
                <a:pt x="1155540" y="3571227"/>
              </a:cubicBezTo>
              <a:cubicBezTo>
                <a:pt x="1031287" y="3596740"/>
                <a:pt x="761543" y="3555757"/>
                <a:pt x="554659" y="3571227"/>
              </a:cubicBezTo>
              <a:cubicBezTo>
                <a:pt x="347775" y="3586697"/>
                <a:pt x="209653" y="3589042"/>
                <a:pt x="0" y="3571227"/>
              </a:cubicBezTo>
              <a:cubicBezTo>
                <a:pt x="-17734" y="3330941"/>
                <a:pt x="-1444" y="3183953"/>
                <a:pt x="0" y="2976023"/>
              </a:cubicBezTo>
              <a:cubicBezTo>
                <a:pt x="1444" y="2768093"/>
                <a:pt x="9291" y="2660215"/>
                <a:pt x="0" y="2380818"/>
              </a:cubicBezTo>
              <a:cubicBezTo>
                <a:pt x="-9291" y="2101421"/>
                <a:pt x="-3785" y="1973647"/>
                <a:pt x="0" y="1857038"/>
              </a:cubicBezTo>
              <a:cubicBezTo>
                <a:pt x="3785" y="1740429"/>
                <a:pt x="-4157" y="1359559"/>
                <a:pt x="0" y="1190409"/>
              </a:cubicBezTo>
              <a:cubicBezTo>
                <a:pt x="4157" y="1021259"/>
                <a:pt x="12876" y="791580"/>
                <a:pt x="0" y="630917"/>
              </a:cubicBezTo>
              <a:cubicBezTo>
                <a:pt x="-12876" y="470254"/>
                <a:pt x="7428" y="218359"/>
                <a:pt x="0" y="0"/>
              </a:cubicBezTo>
              <a:close/>
            </a:path>
            <a:path w="1155540" h="3571227" stroke="0" extrusionOk="0">
              <a:moveTo>
                <a:pt x="0" y="0"/>
              </a:moveTo>
              <a:cubicBezTo>
                <a:pt x="287798" y="-14451"/>
                <a:pt x="381086" y="-3617"/>
                <a:pt x="600881" y="0"/>
              </a:cubicBezTo>
              <a:cubicBezTo>
                <a:pt x="820676" y="3617"/>
                <a:pt x="990359" y="23688"/>
                <a:pt x="1155540" y="0"/>
              </a:cubicBezTo>
              <a:cubicBezTo>
                <a:pt x="1151445" y="261847"/>
                <a:pt x="1147791" y="440749"/>
                <a:pt x="1155540" y="559492"/>
              </a:cubicBezTo>
              <a:cubicBezTo>
                <a:pt x="1163289" y="678235"/>
                <a:pt x="1148853" y="1031479"/>
                <a:pt x="1155540" y="1154697"/>
              </a:cubicBezTo>
              <a:cubicBezTo>
                <a:pt x="1162227" y="1277915"/>
                <a:pt x="1147469" y="1422327"/>
                <a:pt x="1155540" y="1642764"/>
              </a:cubicBezTo>
              <a:cubicBezTo>
                <a:pt x="1163611" y="1863201"/>
                <a:pt x="1140943" y="1928261"/>
                <a:pt x="1155540" y="2130832"/>
              </a:cubicBezTo>
              <a:cubicBezTo>
                <a:pt x="1170137" y="2333403"/>
                <a:pt x="1173691" y="2575580"/>
                <a:pt x="1155540" y="2797461"/>
              </a:cubicBezTo>
              <a:cubicBezTo>
                <a:pt x="1137389" y="3019342"/>
                <a:pt x="1186479" y="3280621"/>
                <a:pt x="1155540" y="3571227"/>
              </a:cubicBezTo>
              <a:cubicBezTo>
                <a:pt x="1018457" y="3589746"/>
                <a:pt x="744665" y="3579556"/>
                <a:pt x="589325" y="3571227"/>
              </a:cubicBezTo>
              <a:cubicBezTo>
                <a:pt x="433986" y="3562898"/>
                <a:pt x="233046" y="3572005"/>
                <a:pt x="0" y="3571227"/>
              </a:cubicBezTo>
              <a:cubicBezTo>
                <a:pt x="-9356" y="3276323"/>
                <a:pt x="-2507" y="3099561"/>
                <a:pt x="0" y="2940310"/>
              </a:cubicBezTo>
              <a:cubicBezTo>
                <a:pt x="2507" y="2781059"/>
                <a:pt x="-15442" y="2527759"/>
                <a:pt x="0" y="2273681"/>
              </a:cubicBezTo>
              <a:cubicBezTo>
                <a:pt x="15442" y="2019603"/>
                <a:pt x="-2636" y="1969660"/>
                <a:pt x="0" y="1749901"/>
              </a:cubicBezTo>
              <a:cubicBezTo>
                <a:pt x="2636" y="1530142"/>
                <a:pt x="12726" y="1453425"/>
                <a:pt x="0" y="1261834"/>
              </a:cubicBezTo>
              <a:cubicBezTo>
                <a:pt x="-12726" y="1070243"/>
                <a:pt x="8448" y="855011"/>
                <a:pt x="0" y="702341"/>
              </a:cubicBezTo>
              <a:cubicBezTo>
                <a:pt x="-8448" y="549671"/>
                <a:pt x="4030" y="347259"/>
                <a:pt x="0" y="0"/>
              </a:cubicBezTo>
              <a:close/>
            </a:path>
          </a:pathLst>
        </a:custGeom>
        <a:ln>
          <a:solidFill>
            <a:schemeClr val="tx1"/>
          </a:solidFill>
          <a:extLst>
            <a:ext uri="{C807C97D-BFC1-408E-A445-0C87EB9F89A2}">
              <ask:lineSketchStyleProps xmlns:ask="http://schemas.microsoft.com/office/drawing/2018/sketchyshapes" sd="913503214">
                <a:prstGeom prst="rect">
                  <a:avLst/>
                </a:prstGeom>
                <ask:type>
                  <ask:lineSketchFreehand/>
                </ask:type>
              </ask:lineSketchStyleProps>
            </a:ext>
          </a:extLst>
        </a:ln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8</xdr:col>
      <xdr:colOff>104720</xdr:colOff>
      <xdr:row>31</xdr:row>
      <xdr:rowOff>41413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D97B85B8-86BE-47B9-8308-51B5C0086810}"/>
            </a:ext>
          </a:extLst>
        </xdr:cNvPr>
        <xdr:cNvGrpSpPr/>
      </xdr:nvGrpSpPr>
      <xdr:grpSpPr>
        <a:xfrm>
          <a:off x="4611414" y="3823138"/>
          <a:ext cx="2476116" cy="2136913"/>
          <a:chOff x="5872654" y="131381"/>
          <a:chExt cx="2270829" cy="1872153"/>
        </a:xfrm>
      </xdr:grpSpPr>
      <xdr:sp macro="" textlink="">
        <xdr:nvSpPr>
          <xdr:cNvPr id="4" name="Obdĺžnik 3">
            <a:extLst>
              <a:ext uri="{FF2B5EF4-FFF2-40B4-BE49-F238E27FC236}">
                <a16:creationId xmlns:a16="http://schemas.microsoft.com/office/drawing/2014/main" id="{68292684-ABEB-FC1C-4AE9-C9C482A5E59C}"/>
              </a:ext>
            </a:extLst>
          </xdr:cNvPr>
          <xdr:cNvSpPr/>
        </xdr:nvSpPr>
        <xdr:spPr>
          <a:xfrm>
            <a:off x="5872654" y="131381"/>
            <a:ext cx="2270829" cy="1872153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Peter Lojdl, MBA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Produktový manažér, hlavný lektor</a:t>
            </a:r>
          </a:p>
          <a:p>
            <a:r>
              <a:rPr lang="sk-SK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sk-SK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eAkademy, s.r.o.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mob.: 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+421 905 318 334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, 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email: 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peter.lojdl@eAkademy.sk</a:t>
            </a:r>
            <a:endPara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xdr:txBody>
      </xdr:sp>
      <xdr:pic>
        <xdr:nvPicPr>
          <xdr:cNvPr id="5" name="Obrázok 4">
            <a:extLst>
              <a:ext uri="{FF2B5EF4-FFF2-40B4-BE49-F238E27FC236}">
                <a16:creationId xmlns:a16="http://schemas.microsoft.com/office/drawing/2014/main" id="{CCC19E7E-1BCE-718C-2D72-8D90A945F6B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77608" y="1347607"/>
            <a:ext cx="658350" cy="602935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1110156</xdr:colOff>
      <xdr:row>0</xdr:row>
      <xdr:rowOff>149115</xdr:rowOff>
    </xdr:from>
    <xdr:to>
      <xdr:col>13</xdr:col>
      <xdr:colOff>256191</xdr:colOff>
      <xdr:row>15</xdr:row>
      <xdr:rowOff>21677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815D4E44-F466-4364-B7EF-4FEC65EBC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256788</xdr:colOff>
      <xdr:row>0</xdr:row>
      <xdr:rowOff>118240</xdr:rowOff>
    </xdr:from>
    <xdr:to>
      <xdr:col>9</xdr:col>
      <xdr:colOff>190501</xdr:colOff>
      <xdr:row>19</xdr:row>
      <xdr:rowOff>56829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5A29A6A-582C-49A0-A5C4-F129432C0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8685" y="118240"/>
          <a:ext cx="1155540" cy="3571227"/>
        </a:xfrm>
        <a:custGeom>
          <a:avLst/>
          <a:gdLst>
            <a:gd name="connsiteX0" fmla="*/ 0 w 1155540"/>
            <a:gd name="connsiteY0" fmla="*/ 0 h 3571227"/>
            <a:gd name="connsiteX1" fmla="*/ 600881 w 1155540"/>
            <a:gd name="connsiteY1" fmla="*/ 0 h 3571227"/>
            <a:gd name="connsiteX2" fmla="*/ 1155540 w 1155540"/>
            <a:gd name="connsiteY2" fmla="*/ 0 h 3571227"/>
            <a:gd name="connsiteX3" fmla="*/ 1155540 w 1155540"/>
            <a:gd name="connsiteY3" fmla="*/ 523780 h 3571227"/>
            <a:gd name="connsiteX4" fmla="*/ 1155540 w 1155540"/>
            <a:gd name="connsiteY4" fmla="*/ 1118984 h 3571227"/>
            <a:gd name="connsiteX5" fmla="*/ 1155540 w 1155540"/>
            <a:gd name="connsiteY5" fmla="*/ 1714189 h 3571227"/>
            <a:gd name="connsiteX6" fmla="*/ 1155540 w 1155540"/>
            <a:gd name="connsiteY6" fmla="*/ 2309393 h 3571227"/>
            <a:gd name="connsiteX7" fmla="*/ 1155540 w 1155540"/>
            <a:gd name="connsiteY7" fmla="*/ 2868886 h 3571227"/>
            <a:gd name="connsiteX8" fmla="*/ 1155540 w 1155540"/>
            <a:gd name="connsiteY8" fmla="*/ 3571227 h 3571227"/>
            <a:gd name="connsiteX9" fmla="*/ 554659 w 1155540"/>
            <a:gd name="connsiteY9" fmla="*/ 3571227 h 3571227"/>
            <a:gd name="connsiteX10" fmla="*/ 0 w 1155540"/>
            <a:gd name="connsiteY10" fmla="*/ 3571227 h 3571227"/>
            <a:gd name="connsiteX11" fmla="*/ 0 w 1155540"/>
            <a:gd name="connsiteY11" fmla="*/ 2976023 h 3571227"/>
            <a:gd name="connsiteX12" fmla="*/ 0 w 1155540"/>
            <a:gd name="connsiteY12" fmla="*/ 2380818 h 3571227"/>
            <a:gd name="connsiteX13" fmla="*/ 0 w 1155540"/>
            <a:gd name="connsiteY13" fmla="*/ 1857038 h 3571227"/>
            <a:gd name="connsiteX14" fmla="*/ 0 w 1155540"/>
            <a:gd name="connsiteY14" fmla="*/ 1190409 h 3571227"/>
            <a:gd name="connsiteX15" fmla="*/ 0 w 1155540"/>
            <a:gd name="connsiteY15" fmla="*/ 630917 h 3571227"/>
            <a:gd name="connsiteX16" fmla="*/ 0 w 1155540"/>
            <a:gd name="connsiteY16" fmla="*/ 0 h 357122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1155540" h="3571227" fill="none" extrusionOk="0">
              <a:moveTo>
                <a:pt x="0" y="0"/>
              </a:moveTo>
              <a:cubicBezTo>
                <a:pt x="223164" y="-29172"/>
                <a:pt x="446011" y="16524"/>
                <a:pt x="600881" y="0"/>
              </a:cubicBezTo>
              <a:cubicBezTo>
                <a:pt x="755751" y="-16524"/>
                <a:pt x="967690" y="11671"/>
                <a:pt x="1155540" y="0"/>
              </a:cubicBezTo>
              <a:cubicBezTo>
                <a:pt x="1159463" y="147865"/>
                <a:pt x="1140301" y="262671"/>
                <a:pt x="1155540" y="523780"/>
              </a:cubicBezTo>
              <a:cubicBezTo>
                <a:pt x="1170779" y="784889"/>
                <a:pt x="1142162" y="978509"/>
                <a:pt x="1155540" y="1118984"/>
              </a:cubicBezTo>
              <a:cubicBezTo>
                <a:pt x="1168918" y="1259459"/>
                <a:pt x="1149143" y="1488210"/>
                <a:pt x="1155540" y="1714189"/>
              </a:cubicBezTo>
              <a:cubicBezTo>
                <a:pt x="1161937" y="1940169"/>
                <a:pt x="1179841" y="2042325"/>
                <a:pt x="1155540" y="2309393"/>
              </a:cubicBezTo>
              <a:cubicBezTo>
                <a:pt x="1131239" y="2576461"/>
                <a:pt x="1158242" y="2595728"/>
                <a:pt x="1155540" y="2868886"/>
              </a:cubicBezTo>
              <a:cubicBezTo>
                <a:pt x="1152838" y="3142044"/>
                <a:pt x="1148726" y="3385625"/>
                <a:pt x="1155540" y="3571227"/>
              </a:cubicBezTo>
              <a:cubicBezTo>
                <a:pt x="1031287" y="3596740"/>
                <a:pt x="761543" y="3555757"/>
                <a:pt x="554659" y="3571227"/>
              </a:cubicBezTo>
              <a:cubicBezTo>
                <a:pt x="347775" y="3586697"/>
                <a:pt x="209653" y="3589042"/>
                <a:pt x="0" y="3571227"/>
              </a:cubicBezTo>
              <a:cubicBezTo>
                <a:pt x="-17734" y="3330941"/>
                <a:pt x="-1444" y="3183953"/>
                <a:pt x="0" y="2976023"/>
              </a:cubicBezTo>
              <a:cubicBezTo>
                <a:pt x="1444" y="2768093"/>
                <a:pt x="9291" y="2660215"/>
                <a:pt x="0" y="2380818"/>
              </a:cubicBezTo>
              <a:cubicBezTo>
                <a:pt x="-9291" y="2101421"/>
                <a:pt x="-3785" y="1973647"/>
                <a:pt x="0" y="1857038"/>
              </a:cubicBezTo>
              <a:cubicBezTo>
                <a:pt x="3785" y="1740429"/>
                <a:pt x="-4157" y="1359559"/>
                <a:pt x="0" y="1190409"/>
              </a:cubicBezTo>
              <a:cubicBezTo>
                <a:pt x="4157" y="1021259"/>
                <a:pt x="12876" y="791580"/>
                <a:pt x="0" y="630917"/>
              </a:cubicBezTo>
              <a:cubicBezTo>
                <a:pt x="-12876" y="470254"/>
                <a:pt x="7428" y="218359"/>
                <a:pt x="0" y="0"/>
              </a:cubicBezTo>
              <a:close/>
            </a:path>
            <a:path w="1155540" h="3571227" stroke="0" extrusionOk="0">
              <a:moveTo>
                <a:pt x="0" y="0"/>
              </a:moveTo>
              <a:cubicBezTo>
                <a:pt x="287798" y="-14451"/>
                <a:pt x="381086" y="-3617"/>
                <a:pt x="600881" y="0"/>
              </a:cubicBezTo>
              <a:cubicBezTo>
                <a:pt x="820676" y="3617"/>
                <a:pt x="990359" y="23688"/>
                <a:pt x="1155540" y="0"/>
              </a:cubicBezTo>
              <a:cubicBezTo>
                <a:pt x="1151445" y="261847"/>
                <a:pt x="1147791" y="440749"/>
                <a:pt x="1155540" y="559492"/>
              </a:cubicBezTo>
              <a:cubicBezTo>
                <a:pt x="1163289" y="678235"/>
                <a:pt x="1148853" y="1031479"/>
                <a:pt x="1155540" y="1154697"/>
              </a:cubicBezTo>
              <a:cubicBezTo>
                <a:pt x="1162227" y="1277915"/>
                <a:pt x="1147469" y="1422327"/>
                <a:pt x="1155540" y="1642764"/>
              </a:cubicBezTo>
              <a:cubicBezTo>
                <a:pt x="1163611" y="1863201"/>
                <a:pt x="1140943" y="1928261"/>
                <a:pt x="1155540" y="2130832"/>
              </a:cubicBezTo>
              <a:cubicBezTo>
                <a:pt x="1170137" y="2333403"/>
                <a:pt x="1173691" y="2575580"/>
                <a:pt x="1155540" y="2797461"/>
              </a:cubicBezTo>
              <a:cubicBezTo>
                <a:pt x="1137389" y="3019342"/>
                <a:pt x="1186479" y="3280621"/>
                <a:pt x="1155540" y="3571227"/>
              </a:cubicBezTo>
              <a:cubicBezTo>
                <a:pt x="1018457" y="3589746"/>
                <a:pt x="744665" y="3579556"/>
                <a:pt x="589325" y="3571227"/>
              </a:cubicBezTo>
              <a:cubicBezTo>
                <a:pt x="433986" y="3562898"/>
                <a:pt x="233046" y="3572005"/>
                <a:pt x="0" y="3571227"/>
              </a:cubicBezTo>
              <a:cubicBezTo>
                <a:pt x="-9356" y="3276323"/>
                <a:pt x="-2507" y="3099561"/>
                <a:pt x="0" y="2940310"/>
              </a:cubicBezTo>
              <a:cubicBezTo>
                <a:pt x="2507" y="2781059"/>
                <a:pt x="-15442" y="2527759"/>
                <a:pt x="0" y="2273681"/>
              </a:cubicBezTo>
              <a:cubicBezTo>
                <a:pt x="15442" y="2019603"/>
                <a:pt x="-2636" y="1969660"/>
                <a:pt x="0" y="1749901"/>
              </a:cubicBezTo>
              <a:cubicBezTo>
                <a:pt x="2636" y="1530142"/>
                <a:pt x="12726" y="1453425"/>
                <a:pt x="0" y="1261834"/>
              </a:cubicBezTo>
              <a:cubicBezTo>
                <a:pt x="-12726" y="1070243"/>
                <a:pt x="8448" y="855011"/>
                <a:pt x="0" y="702341"/>
              </a:cubicBezTo>
              <a:cubicBezTo>
                <a:pt x="-8448" y="549671"/>
                <a:pt x="4030" y="347259"/>
                <a:pt x="0" y="0"/>
              </a:cubicBezTo>
              <a:close/>
            </a:path>
          </a:pathLst>
        </a:custGeom>
        <a:ln>
          <a:solidFill>
            <a:schemeClr val="tx1"/>
          </a:solidFill>
          <a:extLst>
            <a:ext uri="{C807C97D-BFC1-408E-A445-0C87EB9F89A2}">
              <ask:lineSketchStyleProps xmlns:ask="http://schemas.microsoft.com/office/drawing/2018/sketchyshapes" sd="913503214">
                <a:prstGeom prst="rect">
                  <a:avLst/>
                </a:prstGeom>
                <ask:type>
                  <ask:lineSketchFreehand/>
                </ask:type>
              </ask:lineSketchStyleProps>
            </a:ext>
          </a:extLst>
        </a:ln>
      </xdr:spPr>
    </xdr:pic>
    <xdr:clientData/>
  </xdr:twoCellAnchor>
  <xdr:twoCellAnchor>
    <xdr:from>
      <xdr:col>6</xdr:col>
      <xdr:colOff>0</xdr:colOff>
      <xdr:row>20</xdr:row>
      <xdr:rowOff>0</xdr:rowOff>
    </xdr:from>
    <xdr:to>
      <xdr:col>8</xdr:col>
      <xdr:colOff>104720</xdr:colOff>
      <xdr:row>31</xdr:row>
      <xdr:rowOff>41413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8A7369FF-1D6D-4EBC-9490-2C231219BE40}"/>
            </a:ext>
          </a:extLst>
        </xdr:cNvPr>
        <xdr:cNvGrpSpPr/>
      </xdr:nvGrpSpPr>
      <xdr:grpSpPr>
        <a:xfrm>
          <a:off x="4611414" y="3823138"/>
          <a:ext cx="2476116" cy="2136913"/>
          <a:chOff x="5872654" y="131381"/>
          <a:chExt cx="2270829" cy="1872153"/>
        </a:xfrm>
      </xdr:grpSpPr>
      <xdr:sp macro="" textlink="">
        <xdr:nvSpPr>
          <xdr:cNvPr id="9" name="Obdĺžnik 8">
            <a:extLst>
              <a:ext uri="{FF2B5EF4-FFF2-40B4-BE49-F238E27FC236}">
                <a16:creationId xmlns:a16="http://schemas.microsoft.com/office/drawing/2014/main" id="{CB2EF5F5-8705-9333-E790-CB4FCCB25A4C}"/>
              </a:ext>
            </a:extLst>
          </xdr:cNvPr>
          <xdr:cNvSpPr/>
        </xdr:nvSpPr>
        <xdr:spPr>
          <a:xfrm>
            <a:off x="5872654" y="131381"/>
            <a:ext cx="2270829" cy="1872153"/>
          </a:xfrm>
          <a:prstGeom prst="rect">
            <a:avLst/>
          </a:prstGeom>
          <a:solidFill>
            <a:schemeClr val="bg1"/>
          </a:solidFill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Peter Lojdl, MBA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Produktový manažér, hlavný lektor</a:t>
            </a:r>
          </a:p>
          <a:p>
            <a:r>
              <a:rPr lang="sk-SK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sk-SK" sz="11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eAkademy, s.r.o.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mob.: 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+421 905 318 334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, </a:t>
            </a:r>
          </a:p>
          <a:p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email: </a:t>
            </a:r>
            <a:r>
              <a:rPr lang="sk-SK" sz="11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peter.lojdl@eAkademy.sk</a:t>
            </a:r>
            <a:endParaRPr lang="sk-SK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xdr:txBody>
      </xdr:sp>
      <xdr:pic>
        <xdr:nvPicPr>
          <xdr:cNvPr id="10" name="Obrázok 9">
            <a:extLst>
              <a:ext uri="{FF2B5EF4-FFF2-40B4-BE49-F238E27FC236}">
                <a16:creationId xmlns:a16="http://schemas.microsoft.com/office/drawing/2014/main" id="{E0F2F180-1822-9E95-77EB-EFC5345725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77608" y="1347607"/>
            <a:ext cx="658350" cy="60293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44F6A-D4BC-4CFC-B2BC-49B7AA101C52}">
  <dimension ref="A1:G14"/>
  <sheetViews>
    <sheetView tabSelected="1" zoomScale="145" zoomScaleNormal="145" workbookViewId="0">
      <selection activeCell="B9" sqref="B9"/>
    </sheetView>
  </sheetViews>
  <sheetFormatPr defaultRowHeight="15" x14ac:dyDescent="0.25"/>
  <cols>
    <col min="1" max="1" width="11.7109375" bestFit="1" customWidth="1"/>
    <col min="2" max="2" width="29.140625" bestFit="1" customWidth="1"/>
    <col min="4" max="4" width="10.5703125" bestFit="1" customWidth="1"/>
    <col min="5" max="5" width="7.42578125" bestFit="1" customWidth="1"/>
    <col min="6" max="6" width="1.140625" customWidth="1"/>
    <col min="7" max="7" width="26.42578125" bestFit="1" customWidth="1"/>
  </cols>
  <sheetData>
    <row r="1" spans="1:7" x14ac:dyDescent="0.25">
      <c r="A1" s="3" t="s">
        <v>14</v>
      </c>
    </row>
    <row r="2" spans="1:7" ht="15.75" thickBot="1" x14ac:dyDescent="0.3"/>
    <row r="3" spans="1:7" x14ac:dyDescent="0.25">
      <c r="A3" s="8" t="s">
        <v>0</v>
      </c>
      <c r="B3" s="9" t="s">
        <v>9</v>
      </c>
      <c r="C3" s="9" t="s">
        <v>13</v>
      </c>
      <c r="D3" s="9" t="s">
        <v>11</v>
      </c>
      <c r="E3" s="10" t="s">
        <v>10</v>
      </c>
      <c r="G3" t="s">
        <v>12</v>
      </c>
    </row>
    <row r="4" spans="1:7" x14ac:dyDescent="0.25">
      <c r="A4" s="11" t="s">
        <v>1</v>
      </c>
      <c r="B4" s="4">
        <v>45632</v>
      </c>
      <c r="C4" s="5">
        <v>1</v>
      </c>
      <c r="D4" s="6">
        <f>WORKDAY(B4,C4,$G$4:$G$14)</f>
        <v>45635</v>
      </c>
      <c r="E4" s="12">
        <f>+D4-B4</f>
        <v>3</v>
      </c>
      <c r="G4" s="2">
        <v>45649</v>
      </c>
    </row>
    <row r="5" spans="1:7" x14ac:dyDescent="0.25">
      <c r="A5" s="11" t="s">
        <v>2</v>
      </c>
      <c r="B5" s="4">
        <v>45635</v>
      </c>
      <c r="C5" s="7">
        <v>6</v>
      </c>
      <c r="D5" s="6">
        <f t="shared" ref="D5:D11" si="0">WORKDAY(B5,C5,$G$4:$G$14)</f>
        <v>45643</v>
      </c>
      <c r="E5" s="12">
        <f t="shared" ref="E5:E11" si="1">+D5-B5</f>
        <v>8</v>
      </c>
      <c r="G5" s="2">
        <v>45650</v>
      </c>
    </row>
    <row r="6" spans="1:7" x14ac:dyDescent="0.25">
      <c r="A6" s="11" t="s">
        <v>3</v>
      </c>
      <c r="B6" s="4">
        <v>45636</v>
      </c>
      <c r="C6" s="7">
        <v>3</v>
      </c>
      <c r="D6" s="6">
        <f t="shared" si="0"/>
        <v>45639</v>
      </c>
      <c r="E6" s="12">
        <f t="shared" si="1"/>
        <v>3</v>
      </c>
      <c r="G6" s="2">
        <v>45651</v>
      </c>
    </row>
    <row r="7" spans="1:7" x14ac:dyDescent="0.25">
      <c r="A7" s="11" t="s">
        <v>4</v>
      </c>
      <c r="B7" s="4">
        <v>45639</v>
      </c>
      <c r="C7" s="7">
        <v>4</v>
      </c>
      <c r="D7" s="6">
        <f t="shared" si="0"/>
        <v>45645</v>
      </c>
      <c r="E7" s="12">
        <f t="shared" si="1"/>
        <v>6</v>
      </c>
      <c r="G7" s="2">
        <v>45652</v>
      </c>
    </row>
    <row r="8" spans="1:7" x14ac:dyDescent="0.25">
      <c r="A8" s="11" t="s">
        <v>5</v>
      </c>
      <c r="B8" s="4">
        <v>45639</v>
      </c>
      <c r="C8" s="7">
        <v>2</v>
      </c>
      <c r="D8" s="6">
        <f t="shared" si="0"/>
        <v>45643</v>
      </c>
      <c r="E8" s="12">
        <f t="shared" si="1"/>
        <v>4</v>
      </c>
      <c r="G8" s="2">
        <v>45653</v>
      </c>
    </row>
    <row r="9" spans="1:7" x14ac:dyDescent="0.25">
      <c r="A9" s="11" t="s">
        <v>6</v>
      </c>
      <c r="B9" s="4">
        <v>45643</v>
      </c>
      <c r="C9" s="7">
        <v>5</v>
      </c>
      <c r="D9" s="6">
        <f t="shared" si="0"/>
        <v>45665</v>
      </c>
      <c r="E9" s="12">
        <f t="shared" si="1"/>
        <v>22</v>
      </c>
      <c r="G9" s="2">
        <v>45656</v>
      </c>
    </row>
    <row r="10" spans="1:7" x14ac:dyDescent="0.25">
      <c r="A10" s="11" t="s">
        <v>7</v>
      </c>
      <c r="B10" s="4">
        <v>45645</v>
      </c>
      <c r="C10" s="7">
        <v>5</v>
      </c>
      <c r="D10" s="6">
        <f t="shared" si="0"/>
        <v>45667</v>
      </c>
      <c r="E10" s="12">
        <f t="shared" si="1"/>
        <v>22</v>
      </c>
      <c r="G10" s="2">
        <v>45657</v>
      </c>
    </row>
    <row r="11" spans="1:7" ht="15.75" thickBot="1" x14ac:dyDescent="0.3">
      <c r="A11" s="13" t="s">
        <v>8</v>
      </c>
      <c r="B11" s="14">
        <v>45646</v>
      </c>
      <c r="C11" s="15">
        <v>8</v>
      </c>
      <c r="D11" s="16">
        <f t="shared" si="0"/>
        <v>45673</v>
      </c>
      <c r="E11" s="17">
        <f t="shared" si="1"/>
        <v>27</v>
      </c>
      <c r="G11" s="2">
        <v>45658</v>
      </c>
    </row>
    <row r="12" spans="1:7" x14ac:dyDescent="0.25">
      <c r="G12" s="2">
        <v>45659</v>
      </c>
    </row>
    <row r="13" spans="1:7" x14ac:dyDescent="0.25">
      <c r="B13" s="1" t="s">
        <v>15</v>
      </c>
      <c r="G13" s="2">
        <v>45660</v>
      </c>
    </row>
    <row r="14" spans="1:7" x14ac:dyDescent="0.25">
      <c r="G14" s="2">
        <v>45663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75221-4C8D-4AB7-A0F7-7DABB2BD5064}">
  <dimension ref="A1:G14"/>
  <sheetViews>
    <sheetView zoomScale="145" zoomScaleNormal="145" workbookViewId="0">
      <selection activeCell="B14" sqref="B14"/>
    </sheetView>
  </sheetViews>
  <sheetFormatPr defaultRowHeight="15" x14ac:dyDescent="0.25"/>
  <cols>
    <col min="1" max="1" width="11.7109375" bestFit="1" customWidth="1"/>
    <col min="2" max="2" width="29.140625" bestFit="1" customWidth="1"/>
    <col min="4" max="4" width="10.5703125" bestFit="1" customWidth="1"/>
    <col min="5" max="5" width="7.42578125" bestFit="1" customWidth="1"/>
    <col min="6" max="6" width="1.140625" customWidth="1"/>
    <col min="7" max="7" width="26.42578125" bestFit="1" customWidth="1"/>
  </cols>
  <sheetData>
    <row r="1" spans="1:7" x14ac:dyDescent="0.25">
      <c r="A1" s="3" t="s">
        <v>14</v>
      </c>
    </row>
    <row r="2" spans="1:7" ht="15.75" thickBot="1" x14ac:dyDescent="0.3"/>
    <row r="3" spans="1:7" x14ac:dyDescent="0.25">
      <c r="A3" s="8" t="s">
        <v>0</v>
      </c>
      <c r="B3" s="9" t="s">
        <v>9</v>
      </c>
      <c r="C3" s="9" t="s">
        <v>13</v>
      </c>
      <c r="D3" s="9" t="s">
        <v>11</v>
      </c>
      <c r="E3" s="10" t="s">
        <v>10</v>
      </c>
      <c r="G3" t="s">
        <v>12</v>
      </c>
    </row>
    <row r="4" spans="1:7" x14ac:dyDescent="0.25">
      <c r="A4" s="11" t="s">
        <v>1</v>
      </c>
      <c r="B4" s="18">
        <v>45632</v>
      </c>
      <c r="C4" s="5">
        <v>1</v>
      </c>
      <c r="D4" s="6">
        <f>WORKDAY(B4,C4)</f>
        <v>45635</v>
      </c>
      <c r="E4" s="12">
        <f>+D4-B4</f>
        <v>3</v>
      </c>
      <c r="G4" s="2">
        <v>45649</v>
      </c>
    </row>
    <row r="5" spans="1:7" x14ac:dyDescent="0.25">
      <c r="A5" s="11" t="s">
        <v>2</v>
      </c>
      <c r="B5" s="18">
        <v>45635</v>
      </c>
      <c r="C5" s="7">
        <v>6</v>
      </c>
      <c r="D5" s="6">
        <f t="shared" ref="D5:D11" si="0">WORKDAY(B5,C5)</f>
        <v>45643</v>
      </c>
      <c r="E5" s="12">
        <f t="shared" ref="E5:E11" si="1">+D5-B5</f>
        <v>8</v>
      </c>
      <c r="G5" s="2">
        <v>45650</v>
      </c>
    </row>
    <row r="6" spans="1:7" x14ac:dyDescent="0.25">
      <c r="A6" s="11" t="s">
        <v>3</v>
      </c>
      <c r="B6" s="18">
        <v>45636</v>
      </c>
      <c r="C6" s="7">
        <v>3</v>
      </c>
      <c r="D6" s="6">
        <f t="shared" si="0"/>
        <v>45639</v>
      </c>
      <c r="E6" s="12">
        <f t="shared" si="1"/>
        <v>3</v>
      </c>
      <c r="G6" s="2">
        <v>45651</v>
      </c>
    </row>
    <row r="7" spans="1:7" x14ac:dyDescent="0.25">
      <c r="A7" s="11" t="s">
        <v>4</v>
      </c>
      <c r="B7" s="18">
        <v>45639</v>
      </c>
      <c r="C7" s="7">
        <v>4</v>
      </c>
      <c r="D7" s="6">
        <f t="shared" si="0"/>
        <v>45645</v>
      </c>
      <c r="E7" s="12">
        <f t="shared" si="1"/>
        <v>6</v>
      </c>
      <c r="G7" s="2">
        <v>45652</v>
      </c>
    </row>
    <row r="8" spans="1:7" x14ac:dyDescent="0.25">
      <c r="A8" s="11" t="s">
        <v>5</v>
      </c>
      <c r="B8" s="18">
        <v>45639</v>
      </c>
      <c r="C8" s="7">
        <v>2</v>
      </c>
      <c r="D8" s="6">
        <f t="shared" si="0"/>
        <v>45643</v>
      </c>
      <c r="E8" s="12">
        <f t="shared" si="1"/>
        <v>4</v>
      </c>
      <c r="G8" s="2">
        <v>45653</v>
      </c>
    </row>
    <row r="9" spans="1:7" x14ac:dyDescent="0.25">
      <c r="A9" s="11" t="s">
        <v>6</v>
      </c>
      <c r="B9" s="18">
        <v>45643</v>
      </c>
      <c r="C9" s="7">
        <v>5</v>
      </c>
      <c r="D9" s="6">
        <f t="shared" si="0"/>
        <v>45650</v>
      </c>
      <c r="E9" s="12">
        <f t="shared" si="1"/>
        <v>7</v>
      </c>
      <c r="G9" s="2">
        <v>45656</v>
      </c>
    </row>
    <row r="10" spans="1:7" x14ac:dyDescent="0.25">
      <c r="A10" s="11" t="s">
        <v>7</v>
      </c>
      <c r="B10" s="18">
        <v>45645</v>
      </c>
      <c r="C10" s="7">
        <v>5</v>
      </c>
      <c r="D10" s="6">
        <f t="shared" si="0"/>
        <v>45652</v>
      </c>
      <c r="E10" s="12">
        <f t="shared" si="1"/>
        <v>7</v>
      </c>
      <c r="G10" s="2">
        <v>45657</v>
      </c>
    </row>
    <row r="11" spans="1:7" ht="15.75" thickBot="1" x14ac:dyDescent="0.3">
      <c r="A11" s="13" t="s">
        <v>8</v>
      </c>
      <c r="B11" s="19">
        <v>45646</v>
      </c>
      <c r="C11" s="15">
        <v>8</v>
      </c>
      <c r="D11" s="16">
        <f t="shared" si="0"/>
        <v>45658</v>
      </c>
      <c r="E11" s="17">
        <f t="shared" si="1"/>
        <v>12</v>
      </c>
      <c r="G11" s="2">
        <v>45658</v>
      </c>
    </row>
    <row r="12" spans="1:7" x14ac:dyDescent="0.25">
      <c r="G12" s="2">
        <v>45659</v>
      </c>
    </row>
    <row r="13" spans="1:7" x14ac:dyDescent="0.25">
      <c r="B13" s="1" t="s">
        <v>15</v>
      </c>
      <c r="G13" s="2">
        <v>45660</v>
      </c>
    </row>
    <row r="14" spans="1:7" x14ac:dyDescent="0.25">
      <c r="G14" s="2">
        <v>45663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D9F2A55187424A9D1A7E34C30D1E6F" ma:contentTypeVersion="15" ma:contentTypeDescription="Umožňuje vytvoriť nový dokument." ma:contentTypeScope="" ma:versionID="4762d5ba28074f9a45a9b3e194dd22b3">
  <xsd:schema xmlns:xsd="http://www.w3.org/2001/XMLSchema" xmlns:xs="http://www.w3.org/2001/XMLSchema" xmlns:p="http://schemas.microsoft.com/office/2006/metadata/properties" xmlns:ns2="72de1ff0-05b0-4ad8-9d58-55071af5eae2" xmlns:ns3="5e78d46c-b34b-47bf-bf31-8f2cf5125066" targetNamespace="http://schemas.microsoft.com/office/2006/metadata/properties" ma:root="true" ma:fieldsID="8ba6d252b8d38d1c85d054e0eb2c6582" ns2:_="" ns3:_="">
    <xsd:import namespace="72de1ff0-05b0-4ad8-9d58-55071af5eae2"/>
    <xsd:import namespace="5e78d46c-b34b-47bf-bf31-8f2cf51250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e1ff0-05b0-4ad8-9d58-55071af5ea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a" ma:readOnly="false" ma:fieldId="{5cf76f15-5ced-4ddc-b409-7134ff3c332f}" ma:taxonomyMulti="true" ma:sspId="af4cf429-5024-4e64-a053-15e4b12b6b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8d46c-b34b-47bf-bf31-8f2cf512506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d287484-8e54-4e64-ad18-ebb6b0bff6ff}" ma:internalName="TaxCatchAll" ma:showField="CatchAllData" ma:web="5e78d46c-b34b-47bf-bf31-8f2cf51250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de1ff0-05b0-4ad8-9d58-55071af5eae2">
      <Terms xmlns="http://schemas.microsoft.com/office/infopath/2007/PartnerControls"/>
    </lcf76f155ced4ddcb4097134ff3c332f>
    <TaxCatchAll xmlns="5e78d46c-b34b-47bf-bf31-8f2cf5125066" xsi:nil="true"/>
  </documentManagement>
</p:properties>
</file>

<file path=customXml/itemProps1.xml><?xml version="1.0" encoding="utf-8"?>
<ds:datastoreItem xmlns:ds="http://schemas.openxmlformats.org/officeDocument/2006/customXml" ds:itemID="{C41807F4-511F-4FC0-9637-1308471BA978}"/>
</file>

<file path=customXml/itemProps2.xml><?xml version="1.0" encoding="utf-8"?>
<ds:datastoreItem xmlns:ds="http://schemas.openxmlformats.org/officeDocument/2006/customXml" ds:itemID="{62EA62FD-E79E-4044-9509-10FF6A4D272F}"/>
</file>

<file path=customXml/itemProps3.xml><?xml version="1.0" encoding="utf-8"?>
<ds:datastoreItem xmlns:ds="http://schemas.openxmlformats.org/officeDocument/2006/customXml" ds:itemID="{F3CC4207-3BFD-4B5B-8B1E-5F341D79FD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VZOR</vt:lpstr>
      <vt:lpstr>Projekt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Lojdl</dc:creator>
  <cp:lastModifiedBy>Peter Lojdl</cp:lastModifiedBy>
  <dcterms:created xsi:type="dcterms:W3CDTF">2024-10-21T11:03:03Z</dcterms:created>
  <dcterms:modified xsi:type="dcterms:W3CDTF">2024-10-21T19:06:00Z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0x01010012D9F2A55187424A9D1A7E34C30D1E6F</vt:lpwstr>
  </property>
</Properties>
</file>