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kademy.sharepoint.com/sites/kancelaria/Shared Documents/2023/Tipy a triky/Tip 14 - 240911/Excel - Výpočty veku a doby zamestnania/"/>
    </mc:Choice>
  </mc:AlternateContent>
  <xr:revisionPtr revIDLastSave="109" documentId="8_{FF0286C9-346C-4958-A7D3-FE7FF7D80488}" xr6:coauthVersionLast="47" xr6:coauthVersionMax="47" xr10:uidLastSave="{973D7E97-2F67-4E6B-91C1-C92D2650F881}"/>
  <bookViews>
    <workbookView xWindow="-108" yWindow="-108" windowWidth="23256" windowHeight="12456" xr2:uid="{0C1CB4E3-FB08-4021-A36E-55C24775F097}"/>
  </bookViews>
  <sheets>
    <sheet name="Hárok1" sheetId="1" r:id="rId1"/>
  </sheets>
  <definedNames>
    <definedName name="_xlnm._FilterDatabase" localSheetId="0" hidden="1">Hárok1!$B$2:$F$15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 s="1"/>
  <c r="C3" i="1"/>
  <c r="E3" i="1" s="1"/>
  <c r="C4" i="1"/>
  <c r="D4" i="1" s="1"/>
  <c r="C5" i="1"/>
  <c r="D5" i="1" s="1"/>
  <c r="C6" i="1"/>
  <c r="E6" i="1" s="1"/>
  <c r="C7" i="1"/>
  <c r="E7" i="1" s="1"/>
  <c r="C8" i="1"/>
  <c r="E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D3" i="1" l="1"/>
  <c r="F3" i="1" s="1"/>
  <c r="E5" i="1"/>
  <c r="E4" i="1"/>
  <c r="D7" i="1"/>
  <c r="F7" i="1" s="1"/>
  <c r="D6" i="1"/>
  <c r="F6" i="1" s="1"/>
  <c r="D8" i="1"/>
  <c r="F8" i="1" s="1"/>
  <c r="E15" i="1"/>
  <c r="E10" i="1"/>
  <c r="F13" i="1"/>
  <c r="F11" i="1"/>
  <c r="F14" i="1"/>
  <c r="F12" i="1"/>
  <c r="F5" i="1"/>
  <c r="F15" i="1"/>
  <c r="F9" i="1"/>
  <c r="F4" i="1"/>
  <c r="F10" i="1"/>
  <c r="E11" i="1"/>
  <c r="E12" i="1"/>
  <c r="E13" i="1"/>
  <c r="E14" i="1"/>
  <c r="E9" i="1"/>
</calcChain>
</file>

<file path=xl/sharedStrings.xml><?xml version="1.0" encoding="utf-8"?>
<sst xmlns="http://schemas.openxmlformats.org/spreadsheetml/2006/main" count="40" uniqueCount="23">
  <si>
    <t>Vek</t>
  </si>
  <si>
    <t>Ján</t>
  </si>
  <si>
    <t>Peter</t>
  </si>
  <si>
    <t>Karol</t>
  </si>
  <si>
    <t>Ivan</t>
  </si>
  <si>
    <t>Mária</t>
  </si>
  <si>
    <t>Alžbeta</t>
  </si>
  <si>
    <t>Alena</t>
  </si>
  <si>
    <t>Narodenie</t>
  </si>
  <si>
    <t>Nástup</t>
  </si>
  <si>
    <t>Trvanie PP</t>
  </si>
  <si>
    <t>Juraj</t>
  </si>
  <si>
    <t>Andrea</t>
  </si>
  <si>
    <t>Miroslava</t>
  </si>
  <si>
    <t>Gabriela</t>
  </si>
  <si>
    <t>Monika</t>
  </si>
  <si>
    <t>Andrej</t>
  </si>
  <si>
    <t xml:space="preserve"> =DATEDIF(I4;TODAY();"y")</t>
  </si>
  <si>
    <t xml:space="preserve"> =DATEDIF(J4;TODAY();"y")</t>
  </si>
  <si>
    <t>RANDBEWEEN</t>
  </si>
  <si>
    <t>TODAY</t>
  </si>
  <si>
    <t>DATEDIF</t>
  </si>
  <si>
    <t>Podmienené formátovanie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</si>
</sst>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 r.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1" xfId="0" applyNumberFormat="1" applyBorder="1"/>
    <xf numFmtId="0" fontId="0" fillId="0" borderId="6" xfId="0" applyBorder="1"/>
    <xf numFmtId="14" fontId="0" fillId="0" borderId="8" xfId="0" applyNumberFormat="1" applyBorder="1"/>
    <xf numFmtId="0" fontId="0" fillId="0" borderId="9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164" fontId="0" fillId="0" borderId="1" xfId="0" applyNumberFormat="1" applyBorder="1"/>
    <xf numFmtId="164" fontId="0" fillId="0" borderId="8" xfId="0" applyNumberFormat="1" applyBorder="1"/>
    <xf numFmtId="14" fontId="0" fillId="0" borderId="2" xfId="0" applyNumberFormat="1" applyBorder="1"/>
    <xf numFmtId="0" fontId="1" fillId="0" borderId="0" xfId="0" applyFont="1" applyFill="1" applyBorder="1"/>
  </cellXfs>
  <cellStyles count="1">
    <cellStyle name="Normálna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210506</xdr:colOff>
      <xdr:row>15</xdr:row>
      <xdr:rowOff>96485</xdr:rowOff>
    </xdr:from>
    <xdr:to>
      <xdr:col>10</xdr:col>
      <xdr:colOff>1325217</xdr:colOff>
      <xdr:row>25</xdr:row>
      <xdr:rowOff>69542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873B2279-67EE-47F4-A2DD-BAD664E53E98}"/>
            </a:ext>
          </a:extLst>
        </xdr:cNvPr>
        <xdr:cNvGrpSpPr/>
      </xdr:nvGrpSpPr>
      <xdr:grpSpPr>
        <a:xfrm>
          <a:off x="4958352" y="2827962"/>
          <a:ext cx="2498034" cy="1790134"/>
          <a:chOff x="5872654" y="131381"/>
          <a:chExt cx="2270829" cy="1872153"/>
        </a:xfrm>
      </xdr:grpSpPr>
      <xdr:sp macro="" textlink="">
        <xdr:nvSpPr>
          <xdr:cNvPr id="3" name="Obdĺžnik 2">
            <a:extLst>
              <a:ext uri="{FF2B5EF4-FFF2-40B4-BE49-F238E27FC236}">
                <a16:creationId xmlns:a16="http://schemas.microsoft.com/office/drawing/2014/main" id="{BE6A673B-79BA-B062-B530-F228CEC78CA6}"/>
              </a:ext>
            </a:extLst>
          </xdr:cNvPr>
          <xdr:cNvSpPr/>
        </xdr:nvSpPr>
        <xdr:spPr>
          <a:xfrm>
            <a:off x="5872654" y="131381"/>
            <a:ext cx="2270829" cy="1872153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Obrázok 3">
            <a:extLst>
              <a:ext uri="{FF2B5EF4-FFF2-40B4-BE49-F238E27FC236}">
                <a16:creationId xmlns:a16="http://schemas.microsoft.com/office/drawing/2014/main" id="{D53EF5C6-BBA1-FF0D-3242-B20F896D50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77608" y="1347607"/>
            <a:ext cx="658350" cy="60293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8D731-6259-497D-88D2-AE5F97F879A1}">
  <dimension ref="B1:L20"/>
  <sheetViews>
    <sheetView tabSelected="1" zoomScale="130" zoomScaleNormal="130" workbookViewId="0">
      <selection activeCell="L19" sqref="L19"/>
    </sheetView>
  </sheetViews>
  <sheetFormatPr defaultRowHeight="14.4" x14ac:dyDescent="0.3"/>
  <cols>
    <col min="1" max="1" width="1.6640625" customWidth="1"/>
    <col min="2" max="2" width="11.21875" bestFit="1" customWidth="1"/>
    <col min="3" max="4" width="10.33203125" bestFit="1" customWidth="1"/>
    <col min="5" max="5" width="5" customWidth="1"/>
    <col min="6" max="6" width="9.5546875" customWidth="1"/>
    <col min="7" max="7" width="9.44140625" customWidth="1"/>
    <col min="8" max="8" width="11.5546875" customWidth="1"/>
    <col min="9" max="10" width="10.109375" bestFit="1" customWidth="1"/>
    <col min="11" max="11" width="22.77734375" bestFit="1" customWidth="1"/>
    <col min="12" max="12" width="22.88671875" bestFit="1" customWidth="1"/>
  </cols>
  <sheetData>
    <row r="1" spans="2:12" ht="13.8" customHeight="1" thickBot="1" x14ac:dyDescent="0.35"/>
    <row r="2" spans="2:12" x14ac:dyDescent="0.3">
      <c r="B2" s="11"/>
      <c r="C2" s="5" t="s">
        <v>8</v>
      </c>
      <c r="D2" s="5" t="s">
        <v>9</v>
      </c>
      <c r="E2" s="5" t="s">
        <v>0</v>
      </c>
      <c r="F2" s="6" t="s">
        <v>10</v>
      </c>
      <c r="H2" s="11">
        <v>46022</v>
      </c>
      <c r="I2" s="5" t="s">
        <v>8</v>
      </c>
      <c r="J2" s="5" t="s">
        <v>9</v>
      </c>
      <c r="K2" s="5" t="s">
        <v>0</v>
      </c>
      <c r="L2" s="6" t="s">
        <v>10</v>
      </c>
    </row>
    <row r="3" spans="2:12" x14ac:dyDescent="0.3">
      <c r="B3" s="7" t="s">
        <v>1</v>
      </c>
      <c r="C3" s="1">
        <f ca="1">RANDBETWEEN(TODAY()-65*365,TODAY()-18*365)</f>
        <v>36940</v>
      </c>
      <c r="D3" s="1">
        <f ca="1">RANDBETWEEN(C3+18*365,TODAY())</f>
        <v>43981</v>
      </c>
      <c r="E3" s="9">
        <f ca="1">DATEDIF(C3,TODAY(),"y")</f>
        <v>23</v>
      </c>
      <c r="F3" s="2">
        <f ca="1">DATEDIF(D3,TODAY(),"y")</f>
        <v>4</v>
      </c>
      <c r="H3" s="7" t="s">
        <v>1</v>
      </c>
      <c r="I3" s="1">
        <v>24215</v>
      </c>
      <c r="J3" s="1">
        <v>36521</v>
      </c>
      <c r="K3" s="9" t="s">
        <v>17</v>
      </c>
      <c r="L3" s="2" t="s">
        <v>18</v>
      </c>
    </row>
    <row r="4" spans="2:12" x14ac:dyDescent="0.3">
      <c r="B4" s="7" t="s">
        <v>2</v>
      </c>
      <c r="C4" s="1">
        <f t="shared" ref="C4:C15" ca="1" si="0">RANDBETWEEN(TODAY()-65*365,TODAY()-18*365)</f>
        <v>26037</v>
      </c>
      <c r="D4" s="1">
        <f t="shared" ref="D4:D15" ca="1" si="1">RANDBETWEEN(C4+18*365,TODAY())</f>
        <v>33108</v>
      </c>
      <c r="E4" s="9">
        <f ca="1">DATEDIF(C4,TODAY(),"y")</f>
        <v>53</v>
      </c>
      <c r="F4" s="2">
        <f t="shared" ref="F4:F15" ca="1" si="2">DATEDIF(D4,TODAY(),"y")</f>
        <v>34</v>
      </c>
      <c r="H4" s="7" t="s">
        <v>2</v>
      </c>
      <c r="I4" s="1">
        <v>22857</v>
      </c>
      <c r="J4" s="1">
        <v>30653</v>
      </c>
      <c r="K4" s="9"/>
      <c r="L4" s="2"/>
    </row>
    <row r="5" spans="2:12" x14ac:dyDescent="0.3">
      <c r="B5" s="7" t="s">
        <v>7</v>
      </c>
      <c r="C5" s="1">
        <f t="shared" ca="1" si="0"/>
        <v>34550</v>
      </c>
      <c r="D5" s="1">
        <f t="shared" ca="1" si="1"/>
        <v>44206</v>
      </c>
      <c r="E5" s="9">
        <f t="shared" ref="E5:E9" ca="1" si="3">DATEDIF(C5,TODAY(),"y")</f>
        <v>30</v>
      </c>
      <c r="F5" s="2">
        <f t="shared" ca="1" si="2"/>
        <v>3</v>
      </c>
      <c r="H5" s="7" t="s">
        <v>7</v>
      </c>
      <c r="I5" s="1">
        <v>33330</v>
      </c>
      <c r="J5" s="1">
        <v>43203</v>
      </c>
      <c r="K5" s="9"/>
      <c r="L5" s="2"/>
    </row>
    <row r="6" spans="2:12" x14ac:dyDescent="0.3">
      <c r="B6" s="7" t="s">
        <v>4</v>
      </c>
      <c r="C6" s="1">
        <f t="shared" ca="1" si="0"/>
        <v>21825</v>
      </c>
      <c r="D6" s="1">
        <f t="shared" ca="1" si="1"/>
        <v>30809</v>
      </c>
      <c r="E6" s="9">
        <f t="shared" ca="1" si="3"/>
        <v>64</v>
      </c>
      <c r="F6" s="2">
        <f t="shared" ca="1" si="2"/>
        <v>40</v>
      </c>
      <c r="H6" s="7" t="s">
        <v>4</v>
      </c>
      <c r="I6" s="1">
        <v>28629</v>
      </c>
      <c r="J6" s="1">
        <v>41112</v>
      </c>
      <c r="K6" s="9"/>
      <c r="L6" s="2"/>
    </row>
    <row r="7" spans="2:12" x14ac:dyDescent="0.3">
      <c r="B7" s="7" t="s">
        <v>5</v>
      </c>
      <c r="C7" s="1">
        <f t="shared" ca="1" si="0"/>
        <v>26766</v>
      </c>
      <c r="D7" s="1">
        <f t="shared" ca="1" si="1"/>
        <v>43606</v>
      </c>
      <c r="E7" s="9">
        <f t="shared" ca="1" si="3"/>
        <v>51</v>
      </c>
      <c r="F7" s="2">
        <f t="shared" ca="1" si="2"/>
        <v>5</v>
      </c>
      <c r="H7" s="7" t="s">
        <v>5</v>
      </c>
      <c r="I7" s="1">
        <v>33224</v>
      </c>
      <c r="J7" s="1">
        <v>40772</v>
      </c>
      <c r="K7" s="9"/>
      <c r="L7" s="2"/>
    </row>
    <row r="8" spans="2:12" x14ac:dyDescent="0.3">
      <c r="B8" s="7" t="s">
        <v>6</v>
      </c>
      <c r="C8" s="1">
        <f t="shared" ca="1" si="0"/>
        <v>24482</v>
      </c>
      <c r="D8" s="1">
        <f t="shared" ca="1" si="1"/>
        <v>44649</v>
      </c>
      <c r="E8" s="9">
        <f t="shared" ca="1" si="3"/>
        <v>57</v>
      </c>
      <c r="F8" s="2">
        <f t="shared" ca="1" si="2"/>
        <v>2</v>
      </c>
      <c r="H8" s="7" t="s">
        <v>6</v>
      </c>
      <c r="I8" s="1">
        <v>36806</v>
      </c>
      <c r="J8" s="1">
        <v>45294</v>
      </c>
      <c r="K8" s="9"/>
      <c r="L8" s="2"/>
    </row>
    <row r="9" spans="2:12" x14ac:dyDescent="0.3">
      <c r="B9" s="7" t="s">
        <v>3</v>
      </c>
      <c r="C9" s="1">
        <f t="shared" ca="1" si="0"/>
        <v>38157</v>
      </c>
      <c r="D9" s="1">
        <f t="shared" ca="1" si="1"/>
        <v>45196</v>
      </c>
      <c r="E9" s="9">
        <f t="shared" ca="1" si="3"/>
        <v>20</v>
      </c>
      <c r="F9" s="2">
        <f t="shared" ca="1" si="2"/>
        <v>0</v>
      </c>
      <c r="H9" s="7" t="s">
        <v>3</v>
      </c>
      <c r="I9" s="1">
        <v>28956</v>
      </c>
      <c r="J9" s="1">
        <v>37697</v>
      </c>
      <c r="K9" s="9"/>
      <c r="L9" s="2"/>
    </row>
    <row r="10" spans="2:12" x14ac:dyDescent="0.3">
      <c r="B10" s="7" t="s">
        <v>11</v>
      </c>
      <c r="C10" s="1">
        <f t="shared" ca="1" si="0"/>
        <v>34702</v>
      </c>
      <c r="D10" s="1">
        <f t="shared" ca="1" si="1"/>
        <v>44806</v>
      </c>
      <c r="E10" s="9">
        <f t="shared" ref="E10:E15" ca="1" si="4">DATEDIF(C10,TODAY(),"y")</f>
        <v>29</v>
      </c>
      <c r="F10" s="2">
        <f t="shared" ca="1" si="2"/>
        <v>2</v>
      </c>
      <c r="H10" s="7" t="s">
        <v>11</v>
      </c>
      <c r="I10" s="1">
        <v>25273</v>
      </c>
      <c r="J10" s="1">
        <v>39158</v>
      </c>
      <c r="K10" s="9"/>
      <c r="L10" s="2"/>
    </row>
    <row r="11" spans="2:12" x14ac:dyDescent="0.3">
      <c r="B11" s="7" t="s">
        <v>12</v>
      </c>
      <c r="C11" s="1">
        <f t="shared" ca="1" si="0"/>
        <v>30974</v>
      </c>
      <c r="D11" s="1">
        <f t="shared" ca="1" si="1"/>
        <v>45018</v>
      </c>
      <c r="E11" s="9">
        <f t="shared" ca="1" si="4"/>
        <v>39</v>
      </c>
      <c r="F11" s="2">
        <f t="shared" ca="1" si="2"/>
        <v>1</v>
      </c>
      <c r="H11" s="7" t="s">
        <v>12</v>
      </c>
      <c r="I11" s="1">
        <v>29045</v>
      </c>
      <c r="J11" s="1">
        <v>42139</v>
      </c>
      <c r="K11" s="9"/>
      <c r="L11" s="2"/>
    </row>
    <row r="12" spans="2:12" x14ac:dyDescent="0.3">
      <c r="B12" s="7" t="s">
        <v>13</v>
      </c>
      <c r="C12" s="1">
        <f t="shared" ca="1" si="0"/>
        <v>36359</v>
      </c>
      <c r="D12" s="1">
        <f t="shared" ca="1" si="1"/>
        <v>44505</v>
      </c>
      <c r="E12" s="9">
        <f t="shared" ca="1" si="4"/>
        <v>25</v>
      </c>
      <c r="F12" s="2">
        <f t="shared" ca="1" si="2"/>
        <v>2</v>
      </c>
      <c r="H12" s="7" t="s">
        <v>13</v>
      </c>
      <c r="I12" s="1">
        <v>31248</v>
      </c>
      <c r="J12" s="1">
        <v>42739</v>
      </c>
      <c r="K12" s="9"/>
      <c r="L12" s="2"/>
    </row>
    <row r="13" spans="2:12" x14ac:dyDescent="0.3">
      <c r="B13" s="7" t="s">
        <v>14</v>
      </c>
      <c r="C13" s="1">
        <f t="shared" ca="1" si="0"/>
        <v>35076</v>
      </c>
      <c r="D13" s="1">
        <f t="shared" ca="1" si="1"/>
        <v>41714</v>
      </c>
      <c r="E13" s="9">
        <f t="shared" ca="1" si="4"/>
        <v>28</v>
      </c>
      <c r="F13" s="2">
        <f t="shared" ca="1" si="2"/>
        <v>10</v>
      </c>
      <c r="H13" s="7" t="s">
        <v>14</v>
      </c>
      <c r="I13" s="1">
        <v>24691</v>
      </c>
      <c r="J13" s="1">
        <v>45279</v>
      </c>
      <c r="K13" s="9"/>
      <c r="L13" s="2"/>
    </row>
    <row r="14" spans="2:12" x14ac:dyDescent="0.3">
      <c r="B14" s="7" t="s">
        <v>15</v>
      </c>
      <c r="C14" s="1">
        <f t="shared" ca="1" si="0"/>
        <v>22773</v>
      </c>
      <c r="D14" s="1">
        <f t="shared" ca="1" si="1"/>
        <v>39072</v>
      </c>
      <c r="E14" s="9">
        <f t="shared" ca="1" si="4"/>
        <v>62</v>
      </c>
      <c r="F14" s="2">
        <f t="shared" ca="1" si="2"/>
        <v>17</v>
      </c>
      <c r="H14" s="7" t="s">
        <v>15</v>
      </c>
      <c r="I14" s="1">
        <v>31405</v>
      </c>
      <c r="J14" s="1">
        <v>43856</v>
      </c>
      <c r="K14" s="9"/>
      <c r="L14" s="2"/>
    </row>
    <row r="15" spans="2:12" ht="15" thickBot="1" x14ac:dyDescent="0.35">
      <c r="B15" s="8" t="s">
        <v>16</v>
      </c>
      <c r="C15" s="3">
        <f t="shared" ca="1" si="0"/>
        <v>25970</v>
      </c>
      <c r="D15" s="3">
        <f t="shared" ca="1" si="1"/>
        <v>34921</v>
      </c>
      <c r="E15" s="10">
        <f t="shared" ca="1" si="4"/>
        <v>53</v>
      </c>
      <c r="F15" s="4">
        <f t="shared" ca="1" si="2"/>
        <v>29</v>
      </c>
      <c r="H15" s="8" t="s">
        <v>16</v>
      </c>
      <c r="I15" s="3">
        <v>23280</v>
      </c>
      <c r="J15" s="3">
        <v>34548</v>
      </c>
      <c r="K15" s="10"/>
      <c r="L15" s="4"/>
    </row>
    <row r="17" spans="2:2" x14ac:dyDescent="0.3">
      <c r="B17" s="12" t="s">
        <v>19</v>
      </c>
    </row>
    <row r="18" spans="2:2" x14ac:dyDescent="0.3">
      <c r="B18" s="12" t="s">
        <v>20</v>
      </c>
    </row>
    <row r="19" spans="2:2" x14ac:dyDescent="0.3">
      <c r="B19" s="12" t="s">
        <v>21</v>
      </c>
    </row>
    <row r="20" spans="2:2" x14ac:dyDescent="0.3">
      <c r="B20" s="12" t="s">
        <v>22</v>
      </c>
    </row>
  </sheetData>
  <phoneticPr fontId="2" type="noConversion"/>
  <conditionalFormatting sqref="E3:E15">
    <cfRule type="containsText" dxfId="3" priority="19" operator="containsText" text="?5">
      <formula>NOT(ISERROR(SEARCH("?5",E3)))</formula>
    </cfRule>
    <cfRule type="containsText" dxfId="2" priority="22" operator="containsText" text="0">
      <formula>NOT(ISERROR(SEARCH("0",E3)))</formula>
    </cfRule>
  </conditionalFormatting>
  <conditionalFormatting sqref="F3:F15">
    <cfRule type="containsText" dxfId="1" priority="20" operator="containsText" text="?5">
      <formula>NOT(ISERROR(SEARCH("?5",F3)))</formula>
    </cfRule>
    <cfRule type="containsText" dxfId="0" priority="21" operator="containsText" text="?0">
      <formula>NOT(ISERROR(SEARCH("?0",F3)))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D9F2A55187424A9D1A7E34C30D1E6F" ma:contentTypeVersion="15" ma:contentTypeDescription="Umožňuje vytvoriť nový dokument." ma:contentTypeScope="" ma:versionID="4762d5ba28074f9a45a9b3e194dd22b3">
  <xsd:schema xmlns:xsd="http://www.w3.org/2001/XMLSchema" xmlns:xs="http://www.w3.org/2001/XMLSchema" xmlns:p="http://schemas.microsoft.com/office/2006/metadata/properties" xmlns:ns2="72de1ff0-05b0-4ad8-9d58-55071af5eae2" xmlns:ns3="5e78d46c-b34b-47bf-bf31-8f2cf5125066" targetNamespace="http://schemas.microsoft.com/office/2006/metadata/properties" ma:root="true" ma:fieldsID="8ba6d252b8d38d1c85d054e0eb2c6582" ns2:_="" ns3:_="">
    <xsd:import namespace="72de1ff0-05b0-4ad8-9d58-55071af5eae2"/>
    <xsd:import namespace="5e78d46c-b34b-47bf-bf31-8f2cf51250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e1ff0-05b0-4ad8-9d58-55071af5e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af4cf429-5024-4e64-a053-15e4b12b6b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8d46c-b34b-47bf-bf31-8f2cf512506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d287484-8e54-4e64-ad18-ebb6b0bff6ff}" ma:internalName="TaxCatchAll" ma:showField="CatchAllData" ma:web="5e78d46c-b34b-47bf-bf31-8f2cf51250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C51A8E-1DDF-4AEC-8B7B-7BBD0984E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EB473-436E-4C91-B54E-14552E97F4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e1ff0-05b0-4ad8-9d58-55071af5eae2"/>
    <ds:schemaRef ds:uri="5e78d46c-b34b-47bf-bf31-8f2cf5125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Lojdl</dc:creator>
  <cp:lastModifiedBy>Peter Lojdl</cp:lastModifiedBy>
  <dcterms:created xsi:type="dcterms:W3CDTF">2024-09-10T11:10:39Z</dcterms:created>
  <dcterms:modified xsi:type="dcterms:W3CDTF">2024-09-11T12:20:20Z</dcterms:modified>
</cp:coreProperties>
</file>